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경영지원팀 및 외부공문\경영지원팀\수의계약 실적 경영공시\"/>
    </mc:Choice>
  </mc:AlternateContent>
  <bookViews>
    <workbookView xWindow="11160" yWindow="0" windowWidth="11985" windowHeight="12120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3" i="2"/>
</calcChain>
</file>

<file path=xl/sharedStrings.xml><?xml version="1.0" encoding="utf-8"?>
<sst xmlns="http://schemas.openxmlformats.org/spreadsheetml/2006/main" count="1131" uniqueCount="471">
  <si>
    <t>선택</t>
  </si>
  <si>
    <t>금액</t>
  </si>
  <si>
    <t>대표자</t>
  </si>
  <si>
    <t>담당자</t>
  </si>
  <si>
    <t>한류관광팀</t>
  </si>
  <si>
    <t>잠재 사후면세점 DB 컨텐츠 번역 및 감수(중국어 간체)</t>
  </si>
  <si>
    <t>(주)인스팟</t>
  </si>
  <si>
    <t>김재언</t>
  </si>
  <si>
    <t>음식쇼핑기반팀</t>
  </si>
  <si>
    <t>이택건</t>
  </si>
  <si>
    <t>2020 추천웰니스관광지 48선 홍보콘텐츠 제작 및 편집</t>
  </si>
  <si>
    <t>주식회사 콘텐츠그룹 재주상회</t>
  </si>
  <si>
    <t>고선영</t>
  </si>
  <si>
    <t>의료웰니스팀</t>
  </si>
  <si>
    <t>윤진영</t>
  </si>
  <si>
    <t xml:space="preserve">역사문화 테마 구미주 틈새시장 발굴 학술용역 예정 원가 조사  </t>
  </si>
  <si>
    <t>(사)한국물가정보</t>
  </si>
  <si>
    <t>노영현</t>
  </si>
  <si>
    <t>구미주팀</t>
  </si>
  <si>
    <t>추진희</t>
  </si>
  <si>
    <t xml:space="preserve">춘천 물레길 킹카누 선착장 촬영장 공간조성 </t>
  </si>
  <si>
    <t>로다컴퍼니</t>
  </si>
  <si>
    <t>이선화외1명</t>
  </si>
  <si>
    <t>관광복지센터</t>
  </si>
  <si>
    <t>김소희</t>
  </si>
  <si>
    <t>열린관광정보 통합 플랫폼 구축(1차)</t>
  </si>
  <si>
    <t>(사)한국산업경제연구소</t>
  </si>
  <si>
    <t>장현우</t>
  </si>
  <si>
    <t>박선미</t>
  </si>
  <si>
    <t>한국 힐링 가상여행 이벤트 콘텐츠 제작용역</t>
  </si>
  <si>
    <t>오픈위드</t>
  </si>
  <si>
    <t>최우식</t>
  </si>
  <si>
    <t>중국팀</t>
  </si>
  <si>
    <t>김나영</t>
  </si>
  <si>
    <t>코로나19 의료진 대상 추천웰니스관광지 치유 팸투어 운영사이트 구축</t>
  </si>
  <si>
    <t>주식회사 플러스앤</t>
  </si>
  <si>
    <t>이재형</t>
  </si>
  <si>
    <t>KTO 직무역량 리모델링 및 교육 효과성 평가방안 수립연구</t>
  </si>
  <si>
    <t>상지대학교 산학협력단</t>
  </si>
  <si>
    <t>차배천</t>
  </si>
  <si>
    <t>인사팀</t>
  </si>
  <si>
    <t>백혜진</t>
  </si>
  <si>
    <t>야간관광100선 홍보영상 제작</t>
  </si>
  <si>
    <t>(주)아이엔씨미디어</t>
  </si>
  <si>
    <t>도은숙</t>
  </si>
  <si>
    <t>일본팀</t>
  </si>
  <si>
    <t>김하늘</t>
  </si>
  <si>
    <t>2020 특별 여행주간 관광두레 안전 여행상품 프로모션 용역 사후원가 정산 실시</t>
  </si>
  <si>
    <t>관광일자리팀</t>
  </si>
  <si>
    <t>문종효</t>
  </si>
  <si>
    <t>2020 여행주간 빅데이터 분석용역</t>
  </si>
  <si>
    <t>(주)케이티</t>
  </si>
  <si>
    <t>구현모</t>
  </si>
  <si>
    <t>국민관광마케팅팀</t>
  </si>
  <si>
    <t>정진영</t>
  </si>
  <si>
    <t>'구석구석 똑똑' 국민참여 활성화 이벤트 진행 용역</t>
  </si>
  <si>
    <t>주식회사 유니에스아이엔씨</t>
  </si>
  <si>
    <t>한은희</t>
  </si>
  <si>
    <t>사회적가치팀</t>
  </si>
  <si>
    <t>최유리</t>
  </si>
  <si>
    <t>「2020 한국관광 온라인 박람회」 용역 사후원가 검토</t>
  </si>
  <si>
    <t>국제관광전략팀</t>
  </si>
  <si>
    <t>국내 유치 유망 국제회의 DB 발굴</t>
  </si>
  <si>
    <t>(주)한국데이터연구소</t>
  </si>
  <si>
    <t>최서우</t>
  </si>
  <si>
    <t>MICE지원팀</t>
  </si>
  <si>
    <t>이민재</t>
  </si>
  <si>
    <t>클라우드 컴퓨팅 도입 사업 감리 용역</t>
  </si>
  <si>
    <t>주식회사 밀버스</t>
  </si>
  <si>
    <t>홍관영</t>
  </si>
  <si>
    <t>스마트관광기획팀</t>
  </si>
  <si>
    <t>김호성</t>
  </si>
  <si>
    <t>관광분야 직업정보 가이드북 디자인적용 e북 제작 용역</t>
  </si>
  <si>
    <t>수의계약</t>
  </si>
  <si>
    <t>하지파지</t>
  </si>
  <si>
    <t>경민식</t>
  </si>
  <si>
    <t>관광취업지원팀</t>
  </si>
  <si>
    <t>허정주</t>
  </si>
  <si>
    <t>전지훈련 유치지원센터 홍보물 제작</t>
  </si>
  <si>
    <t>간판x비캔드</t>
  </si>
  <si>
    <t>정이지</t>
  </si>
  <si>
    <t>테마관광팀</t>
  </si>
  <si>
    <t>신문수</t>
  </si>
  <si>
    <t>사랑채 작업환경 측정</t>
  </si>
  <si>
    <t>한양대학교병원</t>
  </si>
  <si>
    <t>윤호주</t>
  </si>
  <si>
    <t>관광홍보관운영팀</t>
  </si>
  <si>
    <t>김광욱</t>
  </si>
  <si>
    <t xml:space="preserve">경영평가 주요사업 계량지표 연구개발 </t>
  </si>
  <si>
    <t>동서대학교산학협력단</t>
  </si>
  <si>
    <t>정도운</t>
  </si>
  <si>
    <t>평가분석팀</t>
  </si>
  <si>
    <t>황선아</t>
  </si>
  <si>
    <t>관광분야 직업정보 가이드북 신직업 추가연구 용역</t>
  </si>
  <si>
    <t>강남대학교 산학협력단</t>
  </si>
  <si>
    <t>윤준선</t>
  </si>
  <si>
    <t>2020 대한민국캠핑페스타 모니터링투어 운영 계약 체결</t>
  </si>
  <si>
    <t>(주)이씨이십일</t>
  </si>
  <si>
    <t>송영록</t>
  </si>
  <si>
    <t>진혜인</t>
  </si>
  <si>
    <t>한국관광공사 주요사업 대국민 설문조사</t>
  </si>
  <si>
    <t>기획조정팀</t>
  </si>
  <si>
    <t>윤재웅</t>
  </si>
  <si>
    <t>K-Musical On Air 공연영상 콘텐츠 사용계약(여신님이 보고계셔)</t>
  </si>
  <si>
    <t>주식회사 연우무대</t>
  </si>
  <si>
    <t>유인수</t>
  </si>
  <si>
    <t>김소담</t>
  </si>
  <si>
    <t xml:space="preserve">K-Musical On Air 관련 온라인 홍보마케팅 용역 </t>
  </si>
  <si>
    <t>두잇두잇</t>
  </si>
  <si>
    <t>김주영</t>
  </si>
  <si>
    <t xml:space="preserve">K-Musical On Air 연계 뮤지컬 배우 인터뷰 영상 제작 용역 </t>
  </si>
  <si>
    <t>주식회사 피엘오티</t>
  </si>
  <si>
    <t>김정아, 임진관</t>
  </si>
  <si>
    <t>K-Musical On Air 공연영상 콘텐츠 사용계약(더픽션)</t>
  </si>
  <si>
    <t>에이치제이컬쳐 주식회사</t>
  </si>
  <si>
    <t>한승원</t>
  </si>
  <si>
    <t>K-Musical On Air 공연영상 콘텐츠 사용계약(팬레터)</t>
  </si>
  <si>
    <t>라이브(주)</t>
  </si>
  <si>
    <t>강병원</t>
  </si>
  <si>
    <t>K-Musical On Air 공연영상 콘텐츠 사용계약(적벽)</t>
  </si>
  <si>
    <t>(재)정동극장</t>
  </si>
  <si>
    <t>김희철</t>
  </si>
  <si>
    <t xml:space="preserve">경영평가 성과급 퇴직금 산입 관련 퇴직금 청구 추가 소송 대리인 선임 </t>
  </si>
  <si>
    <t>법무법인(유)동인</t>
  </si>
  <si>
    <t>이철, 김진권, 김종인</t>
  </si>
  <si>
    <t>윤리법무팀</t>
  </si>
  <si>
    <t>길원주</t>
  </si>
  <si>
    <t xml:space="preserve">K-Musical On Air 송출용 공연 VCR 편집 용역 </t>
  </si>
  <si>
    <t>주식회사 교육나무</t>
  </si>
  <si>
    <t>유동우</t>
  </si>
  <si>
    <t>한국관광 대표캐릭터 소개 영상 및 인형탈 개발 용역</t>
  </si>
  <si>
    <t>인터브랜드</t>
  </si>
  <si>
    <t>박상훈</t>
  </si>
  <si>
    <t>문지훈</t>
  </si>
  <si>
    <t>브랜드마케팅팀</t>
  </si>
  <si>
    <t>김단희</t>
  </si>
  <si>
    <t>SNS 채널 활성화를 위한 소셜미디어 콘텐츠 분석 용역 실시</t>
  </si>
  <si>
    <t>경희대학교산학협력단</t>
  </si>
  <si>
    <t>이재열</t>
  </si>
  <si>
    <t>해외디지털마케팅팀</t>
  </si>
  <si>
    <t>권아현</t>
  </si>
  <si>
    <t>글로컬 관광 육성사업 진단 및 활성화 방안 연구</t>
  </si>
  <si>
    <t>에버민트파트너즈(주)</t>
  </si>
  <si>
    <t>정준하</t>
  </si>
  <si>
    <t>이준학</t>
  </si>
  <si>
    <t>환승 랜선여행 바이럴 영상 제작</t>
  </si>
  <si>
    <t>주식회사 모든커뮤니케이션</t>
  </si>
  <si>
    <t>이경란</t>
  </si>
  <si>
    <t>강보람</t>
  </si>
  <si>
    <t>2020 공연관광 활성화 전략 수립용역</t>
  </si>
  <si>
    <t>신혜인</t>
  </si>
  <si>
    <t>관광거점도시 대상 음식점 종합매뉴얼 제작</t>
  </si>
  <si>
    <t>주식회사 교육컨설팅그룹더와이즈맨</t>
  </si>
  <si>
    <t>최근영</t>
  </si>
  <si>
    <t>천문영</t>
  </si>
  <si>
    <t>강소형 잠재관광지 투어버스 운영 용역</t>
  </si>
  <si>
    <t>(주)여행스케치여행사</t>
  </si>
  <si>
    <t>박영구</t>
  </si>
  <si>
    <t>세종충북지사</t>
  </si>
  <si>
    <t>정용식</t>
  </si>
  <si>
    <t>강소형 잠재관광지 투어버스  운영 용역</t>
  </si>
  <si>
    <t>주식회사 로망스투어</t>
  </si>
  <si>
    <t>허영미</t>
  </si>
  <si>
    <t>생활관광 활성화사업(온, 오프라인)콘텐츠 제작 및 서비스 운영</t>
  </si>
  <si>
    <t>이은희</t>
  </si>
  <si>
    <t>2020년 3급 승진시험 대행 용역</t>
  </si>
  <si>
    <t>주식회사 연구소 혜인</t>
  </si>
  <si>
    <t>김기호</t>
  </si>
  <si>
    <t>홍수진</t>
  </si>
  <si>
    <t>코로나19 대응 예비 및 초기관광벤처기업 홍보</t>
  </si>
  <si>
    <t>(주)레인보우커뮤니케이션</t>
  </si>
  <si>
    <t>유영석</t>
  </si>
  <si>
    <t>관광창업지원팀</t>
  </si>
  <si>
    <t>신지윤</t>
  </si>
  <si>
    <t>2020 한국관광공사 문서작성 교육</t>
  </si>
  <si>
    <t>주식회사 런투컨설팅</t>
  </si>
  <si>
    <t>김교식, 최태준</t>
  </si>
  <si>
    <t>2020년도 전직원 대상 윤리 온라인 교육</t>
  </si>
  <si>
    <t>(주) 휴넷</t>
  </si>
  <si>
    <t>조영탁</t>
  </si>
  <si>
    <t>이수호</t>
  </si>
  <si>
    <t>2019 유원시설 안전관리 체계구축 사업 회계검사</t>
  </si>
  <si>
    <t>삼덕회계법인</t>
  </si>
  <si>
    <t>이용모</t>
  </si>
  <si>
    <t>2020 하반기 유튜브 활용 공사 홍보 영상 출연자 섭외 및 출연</t>
  </si>
  <si>
    <t>주식회사 더프리즘엔터테인먼트</t>
  </si>
  <si>
    <t>강호민</t>
  </si>
  <si>
    <t>홍보팀</t>
  </si>
  <si>
    <t>김형준</t>
  </si>
  <si>
    <t>2020 하반기 유튜브 활용 공사 홍보 영상 제작</t>
  </si>
  <si>
    <t>대구 체험관광지 연계 서문야시장 방문 활성화 이벤트 홍보물 디자인 및 제작</t>
  </si>
  <si>
    <t>밝은사람들</t>
  </si>
  <si>
    <t>김가연</t>
  </si>
  <si>
    <t>대구경북지사</t>
  </si>
  <si>
    <t>최해리</t>
  </si>
  <si>
    <t>대한민국 숙박대전 전담 콜센터 운영</t>
  </si>
  <si>
    <t>주식회사 한국코퍼레이션</t>
  </si>
  <si>
    <t>성상윤</t>
  </si>
  <si>
    <t>문지윤</t>
  </si>
  <si>
    <t>대한민국 숙박대전 홍보 콘텐츠 디자인 및 제작</t>
  </si>
  <si>
    <t>주식회사 그래픽타오</t>
  </si>
  <si>
    <t>나세진</t>
  </si>
  <si>
    <t>대한민국 숙박대전 국내 숙박시설 모니터링</t>
  </si>
  <si>
    <t>주식회사 코어마인드</t>
  </si>
  <si>
    <t>이은형</t>
  </si>
  <si>
    <t>음식 메뉴명 번역 및 감수(영, 일, 중간, 중번)</t>
  </si>
  <si>
    <t>서포트포유</t>
  </si>
  <si>
    <t>신경미</t>
  </si>
  <si>
    <t>김선영</t>
  </si>
  <si>
    <t>생활관광 활성화사업 참여 이벤트 운영</t>
  </si>
  <si>
    <t>(주)코비즈</t>
  </si>
  <si>
    <t>나희나</t>
  </si>
  <si>
    <t>안동시 지역관광추진조직 발전방안 컨설팅</t>
  </si>
  <si>
    <t>동국대학교경주캠퍼스산학협력단</t>
  </si>
  <si>
    <t>김규태</t>
  </si>
  <si>
    <t>이병준</t>
  </si>
  <si>
    <t>2020 스마트 쇼핑관광 시범사업 예정원가조사</t>
  </si>
  <si>
    <t>김은선</t>
  </si>
  <si>
    <t>2020 한국관광 화보집 제작</t>
  </si>
  <si>
    <t>(주)씨디커뮤니케이션</t>
  </si>
  <si>
    <t>이상국</t>
  </si>
  <si>
    <t>김리원</t>
  </si>
  <si>
    <t>성인지감수성 반영 문화관광해설 활용 가이드</t>
  </si>
  <si>
    <t>주식회사 비켄(beken)</t>
  </si>
  <si>
    <t>장나혜</t>
  </si>
  <si>
    <t>관광인력교육팀</t>
  </si>
  <si>
    <t>박휘정</t>
  </si>
  <si>
    <t>조선일보 라이프쇼 한국 웰니스 관광 홍보부스 기획 및 운영 용역</t>
  </si>
  <si>
    <t>주식회사 엠앤씨커뮤니케이션즈</t>
  </si>
  <si>
    <t>민경익</t>
  </si>
  <si>
    <t>송용화</t>
  </si>
  <si>
    <t>소셜미디어 빅데이터 활용 한국관광트렌드 분석</t>
  </si>
  <si>
    <t>주식회사 에스엠투네트웍스</t>
  </si>
  <si>
    <t>김완수</t>
  </si>
  <si>
    <t>관광시장분석팀</t>
  </si>
  <si>
    <t>이승희</t>
  </si>
  <si>
    <t>대구서문야시장 영상 편집 용역</t>
  </si>
  <si>
    <t>프로젝트에이(PROJECT A)</t>
  </si>
  <si>
    <t>최안희</t>
  </si>
  <si>
    <t>김진종</t>
  </si>
  <si>
    <t>2020 글로컬 관광상품 VR 콘텐츠 제작 예정원가조사</t>
  </si>
  <si>
    <t>김수민</t>
  </si>
  <si>
    <t>국내 안전여행 활성화를 위한 방송 관계자 섭외</t>
  </si>
  <si>
    <t>주식회사 에이치앤플래닛</t>
  </si>
  <si>
    <t>홍수경</t>
  </si>
  <si>
    <t>황선혁</t>
  </si>
  <si>
    <t>디지털관광 뉴딜 ISP 컨설팅</t>
  </si>
  <si>
    <t>(주)밸류어블디자인랩</t>
  </si>
  <si>
    <t>노주환</t>
  </si>
  <si>
    <t>국내디지털마케팅팀</t>
  </si>
  <si>
    <t>한은지</t>
  </si>
  <si>
    <t>국제회의기획업체 피해현황 조사</t>
  </si>
  <si>
    <t>2020회계연도 상반기 회계결산 관련 용역</t>
  </si>
  <si>
    <t>우리회계법인</t>
  </si>
  <si>
    <t>김병익</t>
  </si>
  <si>
    <t>재경팀</t>
  </si>
  <si>
    <t>이지훈</t>
  </si>
  <si>
    <t>2020 충남 강소형 잠재관광지 여행 차량 임차</t>
  </si>
  <si>
    <t>주식회사 더메인라인</t>
  </si>
  <si>
    <t>전미경</t>
  </si>
  <si>
    <t>대전충남지사</t>
  </si>
  <si>
    <t>정선화</t>
  </si>
  <si>
    <t>사랑채 빔프로젝터 부품 교체 및 수리</t>
  </si>
  <si>
    <t>삼보컴퓨터 마포센터</t>
  </si>
  <si>
    <t>이정민</t>
  </si>
  <si>
    <t>2020 충남 강소형 잠재관광지 여행 상품 기획 및 운영</t>
  </si>
  <si>
    <t>합자회사 풍경</t>
  </si>
  <si>
    <t>한지환</t>
  </si>
  <si>
    <t>대외협조 연계 근로자 휴가지원사업 홍보물 발송</t>
  </si>
  <si>
    <t>일과사랑</t>
  </si>
  <si>
    <t>황용기</t>
  </si>
  <si>
    <t>신동화</t>
  </si>
  <si>
    <t>외국어표기 용례사전 음식명 번역기준 및 음식명 통합DB 검수 용역</t>
  </si>
  <si>
    <t>에퀴코리아(주)</t>
  </si>
  <si>
    <t>박미순, 함철용</t>
  </si>
  <si>
    <t>주은정</t>
  </si>
  <si>
    <t>관광업계 대상 디지털 역량 향상 교육 운영</t>
  </si>
  <si>
    <t>주식회사 비즈코웍</t>
  </si>
  <si>
    <t>홍혜영</t>
  </si>
  <si>
    <t>김지혜</t>
  </si>
  <si>
    <t>외국어메뉴판 제작기능 개선방안 연구</t>
  </si>
  <si>
    <t>청와대 사랑채 공연 운영 용역 예정원가조사</t>
  </si>
  <si>
    <t>구분</t>
    <phoneticPr fontId="2" type="noConversion"/>
  </si>
  <si>
    <t>계약체결일</t>
    <phoneticPr fontId="2" type="noConversion"/>
  </si>
  <si>
    <t>계약시작일</t>
    <phoneticPr fontId="2" type="noConversion"/>
  </si>
  <si>
    <t>계약종료일</t>
    <phoneticPr fontId="2" type="noConversion"/>
  </si>
  <si>
    <t>계약거래처</t>
    <phoneticPr fontId="2" type="noConversion"/>
  </si>
  <si>
    <t>건명</t>
    <phoneticPr fontId="2" type="noConversion"/>
  </si>
  <si>
    <t>계약형태</t>
    <phoneticPr fontId="2" type="noConversion"/>
  </si>
  <si>
    <t>수의계약 관련 법령</t>
    <phoneticPr fontId="2" type="noConversion"/>
  </si>
  <si>
    <t>수의계약</t>
    <phoneticPr fontId="2" type="noConversion"/>
  </si>
  <si>
    <t>국가계약법시행령 제26조1항5.가.2)</t>
  </si>
  <si>
    <t>국가계약법시행령 제26조1항5.가.5)</t>
    <phoneticPr fontId="2" type="noConversion"/>
  </si>
  <si>
    <t>국가계약법시행령 제26조1항5.가.2)</t>
    <phoneticPr fontId="2" type="noConversion"/>
  </si>
  <si>
    <t>광주전남지사</t>
  </si>
  <si>
    <t>이영아</t>
  </si>
  <si>
    <t>무안공항 인근 관광자원 홍보 유튜브 콘텐츠 제작 용역</t>
  </si>
  <si>
    <t>여행에 미치다</t>
  </si>
  <si>
    <t>조준기</t>
  </si>
  <si>
    <t>전북지사</t>
  </si>
  <si>
    <t>고윤철</t>
  </si>
  <si>
    <t>용역</t>
    <phoneticPr fontId="2" type="noConversion"/>
  </si>
  <si>
    <t>강보람</t>
    <phoneticPr fontId="2" type="noConversion"/>
  </si>
  <si>
    <t>안희수</t>
    <phoneticPr fontId="2" type="noConversion"/>
  </si>
  <si>
    <t>오리온플래닛투어</t>
  </si>
  <si>
    <t>양림 그리고 사람들</t>
  </si>
  <si>
    <t>주식회사 오아시스엔터테인먼트</t>
  </si>
  <si>
    <t>이정헌</t>
  </si>
  <si>
    <t>김민하</t>
  </si>
  <si>
    <t>신용덕</t>
  </si>
  <si>
    <t>목포 강소형 잠재관광지 고객 참여형 체험 프로그램 운영 용역</t>
  </si>
  <si>
    <t>강소형 잠재관광지 여행용 토퍼 인증샷 이벤트 및 홍보대행 용역</t>
  </si>
  <si>
    <t>2020 가을 여행주간 광주지역 대표프로그램 기획 및 운영 사후원가정산 용역</t>
  </si>
  <si>
    <t>2020 가을 여행주간 전남지역 대표프로그램 기획 및 운영 사후원가정산 용역</t>
  </si>
  <si>
    <t>무안공항 연계 관광활성화 인플루언서 활용 영상 제작 용역</t>
  </si>
  <si>
    <t>서인석</t>
  </si>
  <si>
    <t>2020 고창군 관광 홍보 영상 제작</t>
  </si>
  <si>
    <t>전주 관광발전 Flagship 세미나</t>
  </si>
  <si>
    <t>hnh</t>
  </si>
  <si>
    <t>주식회사 레인보우포켓</t>
  </si>
  <si>
    <t>허남훈</t>
  </si>
  <si>
    <t>이문순</t>
  </si>
  <si>
    <t>국가계약법시행령 제26조1항5.가.4)</t>
    <phoneticPr fontId="2" type="noConversion"/>
  </si>
  <si>
    <t>용도</t>
    <phoneticPr fontId="2" type="noConversion"/>
  </si>
  <si>
    <t>담당부서</t>
    <phoneticPr fontId="2" type="noConversion"/>
  </si>
  <si>
    <t>한국관광공사 K-Style Hub 리모델링 설계용역</t>
  </si>
  <si>
    <t>1330 관광안내 문자채팅 상담시스템 구축</t>
  </si>
  <si>
    <t>주식회사 건축사사무소두올아키텍츠</t>
  </si>
  <si>
    <t>브리지텍</t>
  </si>
  <si>
    <t>신경식</t>
    <phoneticPr fontId="2" type="noConversion"/>
  </si>
  <si>
    <t>양성중</t>
    <phoneticPr fontId="2" type="noConversion"/>
  </si>
  <si>
    <t>안내교통팀</t>
  </si>
  <si>
    <t>강서현</t>
  </si>
  <si>
    <t>박은정</t>
  </si>
  <si>
    <t>국가계약법시행령 제26조1항2.차</t>
    <phoneticPr fontId="2" type="noConversion"/>
  </si>
  <si>
    <t>국가계약법시행령 제27조3항</t>
    <phoneticPr fontId="2" type="noConversion"/>
  </si>
  <si>
    <t>물품</t>
  </si>
  <si>
    <t>사랑채 미화용 소모품(핸드타올 외 7종) 구매</t>
  </si>
  <si>
    <t>공감보호작업장</t>
  </si>
  <si>
    <t>강희진</t>
  </si>
  <si>
    <t>이하늘</t>
  </si>
  <si>
    <t>국가계약법시행령 제26조1항5.가.5)</t>
  </si>
  <si>
    <t>서울센터 두루마리 휴지 및 핸드타올 구입</t>
  </si>
  <si>
    <t>서울센터 두루마리 휴지 및 핸드타올 구입 등</t>
  </si>
  <si>
    <t>김명숙</t>
  </si>
  <si>
    <t>공사</t>
  </si>
  <si>
    <t>사랑채 앞마당 전등공사</t>
  </si>
  <si>
    <t>대성건설</t>
  </si>
  <si>
    <t>황진일</t>
  </si>
  <si>
    <t>기계실 냉각수 펌프 수리</t>
  </si>
  <si>
    <t>신명모터</t>
  </si>
  <si>
    <t>이동석</t>
  </si>
  <si>
    <t>허재완</t>
  </si>
  <si>
    <t>사랑채 수중배수펌프 및 배관 교체 공사</t>
  </si>
  <si>
    <t>업무용 결재판 구입</t>
  </si>
  <si>
    <t>아이온</t>
  </si>
  <si>
    <t>박홍균</t>
  </si>
  <si>
    <t>경영지원팀</t>
  </si>
  <si>
    <t>김해연</t>
  </si>
  <si>
    <t>관광불편신고사이트 홍보물품 제작</t>
  </si>
  <si>
    <t>에이원테크</t>
  </si>
  <si>
    <t>박길임</t>
  </si>
  <si>
    <t>변은해</t>
  </si>
  <si>
    <t>층별 디렉토리 및 아크릴 가림막 제작 설치</t>
  </si>
  <si>
    <t>카디스</t>
  </si>
  <si>
    <t>이길수</t>
  </si>
  <si>
    <t>조강열</t>
  </si>
  <si>
    <t>20차 코로나바이러스감염증19 확산 방지 방역 시행</t>
  </si>
  <si>
    <t>그린종합개발</t>
  </si>
  <si>
    <t>정연균</t>
  </si>
  <si>
    <t>김재중</t>
  </si>
  <si>
    <t>제9회 세계발명창의올림픽 개최 지원 물품(손세정물티슈, 항균패션마스크, 에코백) 제작</t>
  </si>
  <si>
    <t>은향애드컴</t>
  </si>
  <si>
    <t>최은향</t>
  </si>
  <si>
    <t>제9회 세계발명창의올림픽 개최 지원 물품(손세정물티슈, 항균패션마스크, 에코백) 제작 등</t>
  </si>
  <si>
    <t>코로나19 확산방지 방역 시행(총5회)</t>
  </si>
  <si>
    <t>고캠핑 홍보를 위한 마스코트 기념품(불멍이인형) 제작</t>
  </si>
  <si>
    <t>(주)비아이엠플랜스</t>
  </si>
  <si>
    <t>김미진</t>
  </si>
  <si>
    <t>레저관광팀</t>
  </si>
  <si>
    <t>백지윤</t>
  </si>
  <si>
    <t>2020 공연관광 홍보마케팅 활용 기념품(3D 패션마스크) 제작</t>
  </si>
  <si>
    <t>그랜드기획</t>
  </si>
  <si>
    <t>조미경</t>
  </si>
  <si>
    <t>전시박람회 연계 고캠핑 홍보물품(고캠핑 마스코트 불멍이 에코백) 제작</t>
  </si>
  <si>
    <t>엘투산업</t>
  </si>
  <si>
    <t>이성희</t>
  </si>
  <si>
    <t>서울 지하철 노선도 연계 대학로 공연관광 지하철노선도 리플렛 홍보물 4종 제작</t>
  </si>
  <si>
    <t>(사)한국나눔복지연합회</t>
  </si>
  <si>
    <t>신원철</t>
  </si>
  <si>
    <t>국가계약법시행령 제26조1항4.다.</t>
  </si>
  <si>
    <t>공사 사옥 안전용품(소화기받침대, 모래주머니 등) 구매</t>
  </si>
  <si>
    <t>(주)아이엔티</t>
  </si>
  <si>
    <t>박태선</t>
  </si>
  <si>
    <t>공사 사옥 수선용품(허니웰댐퍼구동기 외 25종) 구매</t>
  </si>
  <si>
    <t>대구석내재화구축지원용(통합가상화시스템 자원증설용 서버 부품 구매)</t>
  </si>
  <si>
    <t>(주)에스오맥스</t>
  </si>
  <si>
    <t>김윤희</t>
  </si>
  <si>
    <t>통합가상화시스템 자원증설용 서버부품구매(대구석,다국어VK 구축지원용)</t>
  </si>
  <si>
    <t>ICT운영팀</t>
  </si>
  <si>
    <t>정동석</t>
  </si>
  <si>
    <t>관광마케팅 업무지원용 전산 소모품 구입(프린터 토너, 랜케이블, 키보드 등)</t>
  </si>
  <si>
    <t>(주)엠와이칼라</t>
  </si>
  <si>
    <t>권청주</t>
  </si>
  <si>
    <t>안명희</t>
  </si>
  <si>
    <t>사무공간 환경개선(전체철재칸막이 등) 구입</t>
  </si>
  <si>
    <t>(주)예림진광사</t>
  </si>
  <si>
    <t>김남호</t>
  </si>
  <si>
    <t>사무가구 재배치(파티션 및 가구 해체, 설치) 공사</t>
  </si>
  <si>
    <t>사무용 가구 관리를 위한 소모품 구입(에너자이저 건전지-AAA/AA)</t>
  </si>
  <si>
    <t>까망까망기획</t>
  </si>
  <si>
    <t>김명철</t>
  </si>
  <si>
    <t>전통시장 콘텐츠 제작지원(인천신기시장 - 엽전제작)</t>
  </si>
  <si>
    <t>대두금형</t>
  </si>
  <si>
    <t>김복순</t>
  </si>
  <si>
    <t>서울센터 정화조 방류펌프 교체 공사</t>
  </si>
  <si>
    <t>대성환경</t>
  </si>
  <si>
    <t>배기완</t>
  </si>
  <si>
    <t>근로자 휴가지원사업 휴가샵 카탈로그 인쇄</t>
  </si>
  <si>
    <t>스쿨프린팅그룹주식회사 강원지점</t>
  </si>
  <si>
    <t>김호현</t>
  </si>
  <si>
    <t>서울센터 승강기 제어반 내 PCB 교체</t>
  </si>
  <si>
    <t>오티스엘리베이터 유한회사 (강북)</t>
  </si>
  <si>
    <t>조익서</t>
  </si>
  <si>
    <t>서울센터 승강기 직접통화장치 교체 설치</t>
  </si>
  <si>
    <t>사옥 내 통신 설치공사(UTP케이블, L코드라인, 분배기 등) 시행</t>
  </si>
  <si>
    <t>주식회사 지엔아이테크</t>
  </si>
  <si>
    <t>박우정</t>
  </si>
  <si>
    <t>움직이는안내소연계 전통시장 방문행사 홍보물(포스터, x배너) 제작</t>
  </si>
  <si>
    <t>2020 관광벤처 가이드북 제작</t>
  </si>
  <si>
    <t>(주)유진인쇄</t>
  </si>
  <si>
    <t>강현구</t>
  </si>
  <si>
    <t>관광기업육성팀</t>
  </si>
  <si>
    <t>황예지</t>
  </si>
  <si>
    <t>전통시장 콘텐츠 제작지원(엽전-통인시장)</t>
  </si>
  <si>
    <t>동산정밀</t>
  </si>
  <si>
    <t>유명윤</t>
  </si>
  <si>
    <t>서울센터 미화실 보수공사</t>
  </si>
  <si>
    <t>라온</t>
  </si>
  <si>
    <t>김경훈</t>
  </si>
  <si>
    <t xml:space="preserve">2020년 신규 선정 추천웰니스관광지 선정패(디자인, 제작, 포장, 배송) </t>
  </si>
  <si>
    <t>신즈코디</t>
  </si>
  <si>
    <t>신옥재</t>
  </si>
  <si>
    <t>홍보물(마스크)제작 및 발송</t>
  </si>
  <si>
    <t>박경주</t>
  </si>
  <si>
    <t>한국관광 대표캐릭터(킹덤프렌즈) 인형 탈, 복장 세트 제작</t>
  </si>
  <si>
    <t>함창호</t>
  </si>
  <si>
    <t>서울센터 대회의실 유.무선 마이크 교체</t>
  </si>
  <si>
    <t>주식회사 메이사운드</t>
  </si>
  <si>
    <t>심문섭</t>
  </si>
  <si>
    <t>서울센터 대회의실 유.무선 마이크 교체(5종)</t>
  </si>
  <si>
    <t>사옥 내 전기 공사 시행</t>
  </si>
  <si>
    <t>케이투전력(주)</t>
  </si>
  <si>
    <t>전희숙</t>
  </si>
  <si>
    <t>미화용품(애니가글1.5L / 가글컵) 구매</t>
  </si>
  <si>
    <t>태영 깨끗한 나라</t>
  </si>
  <si>
    <t>임은혜</t>
  </si>
  <si>
    <t>코로나 예방 물품(청소약제024 바이오클린콜20L) 구입</t>
  </si>
  <si>
    <t>사랑채 MCC 기기 부품 교체 공사</t>
  </si>
  <si>
    <t>유니버스테크</t>
  </si>
  <si>
    <t>강춘식</t>
  </si>
  <si>
    <t>한류관광 홍보마케팅 활용 드라마 굿즈(엽서세트, 머그컵, 홀로그램파우치, 장만월뱃지세트) 구매 및 발송</t>
  </si>
  <si>
    <t>주식회사 위드에이치씨</t>
  </si>
  <si>
    <t>김성훈</t>
  </si>
  <si>
    <t>호텔델루나 엽서세트 등</t>
  </si>
  <si>
    <t>김한울이</t>
  </si>
  <si>
    <t>사랑채 철제계단 및 외부바닥 보수공사</t>
  </si>
  <si>
    <t>한국유지보수협동조합</t>
  </si>
  <si>
    <t>김희범</t>
  </si>
  <si>
    <t>2020년 8월 수의계약 현황</t>
    <phoneticPr fontId="2" type="noConversion"/>
  </si>
  <si>
    <t>이하늘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</si>
</sst>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4F0ED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abSelected="1" topLeftCell="C1" zoomScaleNormal="100" workbookViewId="0">
      <selection activeCell="C28" sqref="C28"/>
    </sheetView>
  </sheetViews>
  <sheetFormatPr defaultRowHeight="16.5" x14ac:dyDescent="0.3"/>
  <cols>
    <col min="1" max="1" width="4.625" style="39" bestFit="1" customWidth="1"/>
    <col min="2" max="2" width="4.5" bestFit="1" customWidth="1"/>
    <col min="3" max="3" width="73" customWidth="1"/>
    <col min="4" max="6" width="9.75" bestFit="1" customWidth="1"/>
    <col min="7" max="7" width="12.125" bestFit="1" customWidth="1"/>
    <col min="8" max="8" width="27.75" bestFit="1" customWidth="1"/>
    <col min="9" max="9" width="16.125" bestFit="1" customWidth="1"/>
    <col min="10" max="10" width="63.625" customWidth="1"/>
    <col min="11" max="11" width="8" bestFit="1" customWidth="1"/>
    <col min="12" max="12" width="15.5" style="37" bestFit="1" customWidth="1"/>
    <col min="13" max="13" width="6" style="38" bestFit="1" customWidth="1"/>
    <col min="14" max="14" width="25.875" customWidth="1"/>
  </cols>
  <sheetData>
    <row r="1" spans="1:14" ht="36" customHeight="1" x14ac:dyDescent="0.3">
      <c r="A1" s="48" t="s">
        <v>469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2" customFormat="1" ht="11.25" customHeight="1" x14ac:dyDescent="0.3">
      <c r="A2" s="4" t="s">
        <v>0</v>
      </c>
      <c r="B2" s="40" t="s">
        <v>282</v>
      </c>
      <c r="C2" s="5" t="s">
        <v>323</v>
      </c>
      <c r="D2" s="6" t="s">
        <v>283</v>
      </c>
      <c r="E2" s="6" t="s">
        <v>284</v>
      </c>
      <c r="F2" s="6" t="s">
        <v>285</v>
      </c>
      <c r="G2" s="6" t="s">
        <v>1</v>
      </c>
      <c r="H2" s="6" t="s">
        <v>286</v>
      </c>
      <c r="I2" s="6" t="s">
        <v>2</v>
      </c>
      <c r="J2" s="6" t="s">
        <v>287</v>
      </c>
      <c r="K2" s="4" t="s">
        <v>288</v>
      </c>
      <c r="L2" s="6" t="s">
        <v>324</v>
      </c>
      <c r="M2" s="6" t="s">
        <v>3</v>
      </c>
      <c r="N2" s="4" t="s">
        <v>289</v>
      </c>
    </row>
    <row r="3" spans="1:14" ht="11.25" customHeight="1" x14ac:dyDescent="0.3">
      <c r="A3" s="7">
        <f>ROW()-2</f>
        <v>1</v>
      </c>
      <c r="B3" s="41" t="s">
        <v>301</v>
      </c>
      <c r="C3" s="8" t="s">
        <v>280</v>
      </c>
      <c r="D3" s="9">
        <v>44046</v>
      </c>
      <c r="E3" s="9">
        <v>44046</v>
      </c>
      <c r="F3" s="9">
        <v>44120</v>
      </c>
      <c r="G3" s="10">
        <v>26000000</v>
      </c>
      <c r="H3" s="8" t="s">
        <v>203</v>
      </c>
      <c r="I3" s="11" t="s">
        <v>204</v>
      </c>
      <c r="J3" s="8" t="s">
        <v>280</v>
      </c>
      <c r="K3" s="12" t="s">
        <v>290</v>
      </c>
      <c r="L3" s="33" t="s">
        <v>8</v>
      </c>
      <c r="M3" s="11" t="s">
        <v>154</v>
      </c>
      <c r="N3" s="8" t="s">
        <v>322</v>
      </c>
    </row>
    <row r="4" spans="1:14" ht="11.25" customHeight="1" x14ac:dyDescent="0.3">
      <c r="A4" s="7">
        <f t="shared" ref="A4:A67" si="0">ROW()-2</f>
        <v>2</v>
      </c>
      <c r="B4" s="41" t="s">
        <v>301</v>
      </c>
      <c r="C4" s="8" t="s">
        <v>281</v>
      </c>
      <c r="D4" s="9">
        <v>44046</v>
      </c>
      <c r="E4" s="9">
        <v>44046</v>
      </c>
      <c r="F4" s="9">
        <v>44050</v>
      </c>
      <c r="G4" s="10">
        <v>1100000</v>
      </c>
      <c r="H4" s="8" t="s">
        <v>26</v>
      </c>
      <c r="I4" s="11" t="s">
        <v>27</v>
      </c>
      <c r="J4" s="8" t="s">
        <v>281</v>
      </c>
      <c r="K4" s="12" t="s">
        <v>290</v>
      </c>
      <c r="L4" s="33" t="s">
        <v>86</v>
      </c>
      <c r="M4" s="11" t="s">
        <v>87</v>
      </c>
      <c r="N4" s="8" t="s">
        <v>291</v>
      </c>
    </row>
    <row r="5" spans="1:14" ht="11.25" customHeight="1" x14ac:dyDescent="0.3">
      <c r="A5" s="7">
        <f t="shared" si="0"/>
        <v>3</v>
      </c>
      <c r="B5" s="42" t="s">
        <v>336</v>
      </c>
      <c r="C5" s="13" t="s">
        <v>337</v>
      </c>
      <c r="D5" s="14">
        <v>44046</v>
      </c>
      <c r="E5" s="14">
        <v>44046</v>
      </c>
      <c r="F5" s="14">
        <v>44051</v>
      </c>
      <c r="G5" s="15">
        <v>2794500</v>
      </c>
      <c r="H5" s="13" t="s">
        <v>338</v>
      </c>
      <c r="I5" s="16" t="s">
        <v>339</v>
      </c>
      <c r="J5" s="13" t="s">
        <v>337</v>
      </c>
      <c r="K5" s="12" t="s">
        <v>73</v>
      </c>
      <c r="L5" s="34" t="s">
        <v>86</v>
      </c>
      <c r="M5" s="16" t="s">
        <v>470</v>
      </c>
      <c r="N5" s="13" t="s">
        <v>341</v>
      </c>
    </row>
    <row r="6" spans="1:14" ht="11.25" customHeight="1" x14ac:dyDescent="0.3">
      <c r="A6" s="7">
        <f t="shared" si="0"/>
        <v>4</v>
      </c>
      <c r="B6" s="42" t="s">
        <v>336</v>
      </c>
      <c r="C6" s="13" t="s">
        <v>342</v>
      </c>
      <c r="D6" s="14">
        <v>44046</v>
      </c>
      <c r="E6" s="14">
        <v>44046</v>
      </c>
      <c r="F6" s="14">
        <v>44056</v>
      </c>
      <c r="G6" s="15">
        <v>2330000</v>
      </c>
      <c r="H6" s="13" t="s">
        <v>338</v>
      </c>
      <c r="I6" s="16" t="s">
        <v>339</v>
      </c>
      <c r="J6" s="13" t="s">
        <v>343</v>
      </c>
      <c r="K6" s="12" t="s">
        <v>73</v>
      </c>
      <c r="L6" s="34" t="s">
        <v>86</v>
      </c>
      <c r="M6" s="16" t="s">
        <v>344</v>
      </c>
      <c r="N6" s="13" t="s">
        <v>341</v>
      </c>
    </row>
    <row r="7" spans="1:14" ht="11.25" customHeight="1" x14ac:dyDescent="0.3">
      <c r="A7" s="7">
        <f t="shared" si="0"/>
        <v>5</v>
      </c>
      <c r="B7" s="42" t="s">
        <v>345</v>
      </c>
      <c r="C7" s="13" t="s">
        <v>346</v>
      </c>
      <c r="D7" s="14">
        <v>44046</v>
      </c>
      <c r="E7" s="14">
        <v>44046</v>
      </c>
      <c r="F7" s="14">
        <v>44064</v>
      </c>
      <c r="G7" s="15">
        <v>2310000</v>
      </c>
      <c r="H7" s="13" t="s">
        <v>347</v>
      </c>
      <c r="I7" s="16" t="s">
        <v>348</v>
      </c>
      <c r="J7" s="13" t="s">
        <v>346</v>
      </c>
      <c r="K7" s="12" t="s">
        <v>73</v>
      </c>
      <c r="L7" s="34" t="s">
        <v>86</v>
      </c>
      <c r="M7" s="16" t="s">
        <v>340</v>
      </c>
      <c r="N7" s="13" t="s">
        <v>291</v>
      </c>
    </row>
    <row r="8" spans="1:14" ht="11.25" customHeight="1" x14ac:dyDescent="0.3">
      <c r="A8" s="7">
        <f t="shared" si="0"/>
        <v>6</v>
      </c>
      <c r="B8" s="41" t="s">
        <v>301</v>
      </c>
      <c r="C8" s="8" t="s">
        <v>252</v>
      </c>
      <c r="D8" s="9">
        <v>44047</v>
      </c>
      <c r="E8" s="9">
        <v>44047</v>
      </c>
      <c r="F8" s="9">
        <v>44074</v>
      </c>
      <c r="G8" s="10">
        <v>5500000</v>
      </c>
      <c r="H8" s="8" t="s">
        <v>253</v>
      </c>
      <c r="I8" s="11" t="s">
        <v>254</v>
      </c>
      <c r="J8" s="8" t="s">
        <v>252</v>
      </c>
      <c r="K8" s="12" t="s">
        <v>290</v>
      </c>
      <c r="L8" s="33" t="s">
        <v>255</v>
      </c>
      <c r="M8" s="11" t="s">
        <v>256</v>
      </c>
      <c r="N8" s="8" t="s">
        <v>291</v>
      </c>
    </row>
    <row r="9" spans="1:14" ht="11.25" customHeight="1" x14ac:dyDescent="0.3">
      <c r="A9" s="7">
        <f t="shared" si="0"/>
        <v>7</v>
      </c>
      <c r="B9" s="41" t="s">
        <v>301</v>
      </c>
      <c r="C9" s="8" t="s">
        <v>257</v>
      </c>
      <c r="D9" s="9">
        <v>44047</v>
      </c>
      <c r="E9" s="9">
        <v>44047</v>
      </c>
      <c r="F9" s="9">
        <v>44183</v>
      </c>
      <c r="G9" s="10">
        <v>21000000</v>
      </c>
      <c r="H9" s="8" t="s">
        <v>258</v>
      </c>
      <c r="I9" s="11" t="s">
        <v>259</v>
      </c>
      <c r="J9" s="8" t="s">
        <v>257</v>
      </c>
      <c r="K9" s="12" t="s">
        <v>290</v>
      </c>
      <c r="L9" s="33" t="s">
        <v>260</v>
      </c>
      <c r="M9" s="11" t="s">
        <v>261</v>
      </c>
      <c r="N9" s="8" t="s">
        <v>291</v>
      </c>
    </row>
    <row r="10" spans="1:14" ht="11.25" customHeight="1" x14ac:dyDescent="0.3">
      <c r="A10" s="7">
        <f t="shared" si="0"/>
        <v>8</v>
      </c>
      <c r="B10" s="41" t="s">
        <v>301</v>
      </c>
      <c r="C10" s="8" t="s">
        <v>262</v>
      </c>
      <c r="D10" s="9">
        <v>44047</v>
      </c>
      <c r="E10" s="9">
        <v>44047</v>
      </c>
      <c r="F10" s="9">
        <v>44048</v>
      </c>
      <c r="G10" s="10">
        <v>1203000</v>
      </c>
      <c r="H10" s="8" t="s">
        <v>263</v>
      </c>
      <c r="I10" s="11" t="s">
        <v>264</v>
      </c>
      <c r="J10" s="8" t="s">
        <v>262</v>
      </c>
      <c r="K10" s="12" t="s">
        <v>290</v>
      </c>
      <c r="L10" s="33" t="s">
        <v>86</v>
      </c>
      <c r="M10" s="11" t="s">
        <v>87</v>
      </c>
      <c r="N10" s="8" t="s">
        <v>291</v>
      </c>
    </row>
    <row r="11" spans="1:14" ht="11.25" customHeight="1" x14ac:dyDescent="0.3">
      <c r="A11" s="7">
        <f t="shared" si="0"/>
        <v>9</v>
      </c>
      <c r="B11" s="41" t="s">
        <v>301</v>
      </c>
      <c r="C11" s="8" t="s">
        <v>265</v>
      </c>
      <c r="D11" s="9">
        <v>44047</v>
      </c>
      <c r="E11" s="9">
        <v>44047</v>
      </c>
      <c r="F11" s="9">
        <v>44183</v>
      </c>
      <c r="G11" s="10">
        <v>3000000</v>
      </c>
      <c r="H11" s="8" t="s">
        <v>266</v>
      </c>
      <c r="I11" s="11" t="s">
        <v>267</v>
      </c>
      <c r="J11" s="8" t="s">
        <v>265</v>
      </c>
      <c r="K11" s="12" t="s">
        <v>290</v>
      </c>
      <c r="L11" s="33" t="s">
        <v>260</v>
      </c>
      <c r="M11" s="11" t="s">
        <v>261</v>
      </c>
      <c r="N11" s="8" t="s">
        <v>291</v>
      </c>
    </row>
    <row r="12" spans="1:14" ht="11.25" customHeight="1" x14ac:dyDescent="0.3">
      <c r="A12" s="7">
        <f t="shared" si="0"/>
        <v>10</v>
      </c>
      <c r="B12" s="41" t="s">
        <v>301</v>
      </c>
      <c r="C12" s="8" t="s">
        <v>268</v>
      </c>
      <c r="D12" s="9">
        <v>44047</v>
      </c>
      <c r="E12" s="9">
        <v>44047</v>
      </c>
      <c r="F12" s="9">
        <v>44074</v>
      </c>
      <c r="G12" s="10">
        <v>1393700</v>
      </c>
      <c r="H12" s="8" t="s">
        <v>269</v>
      </c>
      <c r="I12" s="11" t="s">
        <v>270</v>
      </c>
      <c r="J12" s="8" t="s">
        <v>268</v>
      </c>
      <c r="K12" s="12" t="s">
        <v>290</v>
      </c>
      <c r="L12" s="33" t="s">
        <v>23</v>
      </c>
      <c r="M12" s="11" t="s">
        <v>271</v>
      </c>
      <c r="N12" s="8" t="s">
        <v>291</v>
      </c>
    </row>
    <row r="13" spans="1:14" ht="11.25" customHeight="1" x14ac:dyDescent="0.3">
      <c r="A13" s="7">
        <f t="shared" si="0"/>
        <v>11</v>
      </c>
      <c r="B13" s="41" t="s">
        <v>301</v>
      </c>
      <c r="C13" s="8" t="s">
        <v>272</v>
      </c>
      <c r="D13" s="9">
        <v>44047</v>
      </c>
      <c r="E13" s="9">
        <v>44046</v>
      </c>
      <c r="F13" s="9">
        <v>44155</v>
      </c>
      <c r="G13" s="10">
        <v>49907000</v>
      </c>
      <c r="H13" s="8" t="s">
        <v>273</v>
      </c>
      <c r="I13" s="11" t="s">
        <v>274</v>
      </c>
      <c r="J13" s="8" t="s">
        <v>272</v>
      </c>
      <c r="K13" s="12" t="s">
        <v>290</v>
      </c>
      <c r="L13" s="33" t="s">
        <v>139</v>
      </c>
      <c r="M13" s="11" t="s">
        <v>275</v>
      </c>
      <c r="N13" s="8" t="s">
        <v>292</v>
      </c>
    </row>
    <row r="14" spans="1:14" ht="11.25" customHeight="1" x14ac:dyDescent="0.3">
      <c r="A14" s="7">
        <f t="shared" si="0"/>
        <v>12</v>
      </c>
      <c r="B14" s="41" t="s">
        <v>301</v>
      </c>
      <c r="C14" s="8" t="s">
        <v>276</v>
      </c>
      <c r="D14" s="9">
        <v>44047</v>
      </c>
      <c r="E14" s="9">
        <v>44047</v>
      </c>
      <c r="F14" s="9">
        <v>44150</v>
      </c>
      <c r="G14" s="10">
        <v>48180000</v>
      </c>
      <c r="H14" s="8" t="s">
        <v>277</v>
      </c>
      <c r="I14" s="11" t="s">
        <v>278</v>
      </c>
      <c r="J14" s="8" t="s">
        <v>276</v>
      </c>
      <c r="K14" s="12" t="s">
        <v>290</v>
      </c>
      <c r="L14" s="33" t="s">
        <v>225</v>
      </c>
      <c r="M14" s="11" t="s">
        <v>279</v>
      </c>
      <c r="N14" s="8" t="s">
        <v>292</v>
      </c>
    </row>
    <row r="15" spans="1:14" ht="11.25" customHeight="1" x14ac:dyDescent="0.3">
      <c r="A15" s="7">
        <f t="shared" si="0"/>
        <v>13</v>
      </c>
      <c r="B15" s="42" t="s">
        <v>345</v>
      </c>
      <c r="C15" s="13" t="s">
        <v>349</v>
      </c>
      <c r="D15" s="14">
        <v>44047</v>
      </c>
      <c r="E15" s="14">
        <v>44047</v>
      </c>
      <c r="F15" s="14">
        <v>44057</v>
      </c>
      <c r="G15" s="15">
        <v>3190000</v>
      </c>
      <c r="H15" s="13" t="s">
        <v>350</v>
      </c>
      <c r="I15" s="16" t="s">
        <v>351</v>
      </c>
      <c r="J15" s="13" t="s">
        <v>349</v>
      </c>
      <c r="K15" s="12" t="s">
        <v>73</v>
      </c>
      <c r="L15" s="34" t="s">
        <v>86</v>
      </c>
      <c r="M15" s="16" t="s">
        <v>352</v>
      </c>
      <c r="N15" s="13" t="s">
        <v>291</v>
      </c>
    </row>
    <row r="16" spans="1:14" ht="11.25" customHeight="1" x14ac:dyDescent="0.3">
      <c r="A16" s="7">
        <f t="shared" si="0"/>
        <v>14</v>
      </c>
      <c r="B16" s="41" t="s">
        <v>301</v>
      </c>
      <c r="C16" s="8" t="s">
        <v>251</v>
      </c>
      <c r="D16" s="9">
        <v>44048</v>
      </c>
      <c r="E16" s="9">
        <v>44048</v>
      </c>
      <c r="F16" s="9">
        <v>44071</v>
      </c>
      <c r="G16" s="10">
        <v>17500000</v>
      </c>
      <c r="H16" s="8" t="s">
        <v>63</v>
      </c>
      <c r="I16" s="11" t="s">
        <v>64</v>
      </c>
      <c r="J16" s="8" t="s">
        <v>251</v>
      </c>
      <c r="K16" s="12" t="s">
        <v>290</v>
      </c>
      <c r="L16" s="33" t="s">
        <v>234</v>
      </c>
      <c r="M16" s="11" t="s">
        <v>235</v>
      </c>
      <c r="N16" s="8" t="s">
        <v>293</v>
      </c>
    </row>
    <row r="17" spans="1:14" ht="11.25" customHeight="1" x14ac:dyDescent="0.3">
      <c r="A17" s="7">
        <f t="shared" si="0"/>
        <v>15</v>
      </c>
      <c r="B17" s="41" t="s">
        <v>301</v>
      </c>
      <c r="C17" s="8" t="s">
        <v>314</v>
      </c>
      <c r="D17" s="9">
        <v>44048</v>
      </c>
      <c r="E17" s="9">
        <v>44048</v>
      </c>
      <c r="F17" s="9">
        <v>44074</v>
      </c>
      <c r="G17" s="10">
        <v>8000000</v>
      </c>
      <c r="H17" s="8" t="s">
        <v>306</v>
      </c>
      <c r="I17" s="11" t="s">
        <v>309</v>
      </c>
      <c r="J17" s="8" t="s">
        <v>314</v>
      </c>
      <c r="K17" s="12" t="s">
        <v>290</v>
      </c>
      <c r="L17" s="33" t="s">
        <v>294</v>
      </c>
      <c r="M17" s="11" t="s">
        <v>295</v>
      </c>
      <c r="N17" s="8" t="s">
        <v>291</v>
      </c>
    </row>
    <row r="18" spans="1:14" ht="11.25" customHeight="1" x14ac:dyDescent="0.3">
      <c r="A18" s="7">
        <f t="shared" si="0"/>
        <v>16</v>
      </c>
      <c r="B18" s="42" t="s">
        <v>345</v>
      </c>
      <c r="C18" s="13" t="s">
        <v>353</v>
      </c>
      <c r="D18" s="14">
        <v>44048</v>
      </c>
      <c r="E18" s="14">
        <v>44048</v>
      </c>
      <c r="F18" s="14">
        <v>44058</v>
      </c>
      <c r="G18" s="15">
        <v>5782367</v>
      </c>
      <c r="H18" s="13" t="s">
        <v>350</v>
      </c>
      <c r="I18" s="16" t="s">
        <v>351</v>
      </c>
      <c r="J18" s="13" t="s">
        <v>353</v>
      </c>
      <c r="K18" s="12" t="s">
        <v>73</v>
      </c>
      <c r="L18" s="34" t="s">
        <v>86</v>
      </c>
      <c r="M18" s="16" t="s">
        <v>340</v>
      </c>
      <c r="N18" s="13" t="s">
        <v>291</v>
      </c>
    </row>
    <row r="19" spans="1:14" ht="11.25" customHeight="1" x14ac:dyDescent="0.3">
      <c r="A19" s="7">
        <f t="shared" si="0"/>
        <v>17</v>
      </c>
      <c r="B19" s="42" t="s">
        <v>336</v>
      </c>
      <c r="C19" s="13" t="s">
        <v>354</v>
      </c>
      <c r="D19" s="14">
        <v>44048</v>
      </c>
      <c r="E19" s="14">
        <v>44048</v>
      </c>
      <c r="F19" s="14">
        <v>44078</v>
      </c>
      <c r="G19" s="15">
        <v>1350000</v>
      </c>
      <c r="H19" s="13" t="s">
        <v>355</v>
      </c>
      <c r="I19" s="16" t="s">
        <v>356</v>
      </c>
      <c r="J19" s="13" t="s">
        <v>354</v>
      </c>
      <c r="K19" s="12" t="s">
        <v>73</v>
      </c>
      <c r="L19" s="34" t="s">
        <v>357</v>
      </c>
      <c r="M19" s="16" t="s">
        <v>358</v>
      </c>
      <c r="N19" s="13" t="s">
        <v>291</v>
      </c>
    </row>
    <row r="20" spans="1:14" ht="11.25" customHeight="1" x14ac:dyDescent="0.3">
      <c r="A20" s="7">
        <f t="shared" si="0"/>
        <v>18</v>
      </c>
      <c r="B20" s="42" t="s">
        <v>336</v>
      </c>
      <c r="C20" s="13" t="s">
        <v>359</v>
      </c>
      <c r="D20" s="14">
        <v>44048</v>
      </c>
      <c r="E20" s="14">
        <v>44048</v>
      </c>
      <c r="F20" s="14">
        <v>44073</v>
      </c>
      <c r="G20" s="15">
        <v>9790000</v>
      </c>
      <c r="H20" s="13" t="s">
        <v>360</v>
      </c>
      <c r="I20" s="16" t="s">
        <v>361</v>
      </c>
      <c r="J20" s="13" t="s">
        <v>359</v>
      </c>
      <c r="K20" s="12" t="s">
        <v>73</v>
      </c>
      <c r="L20" s="34" t="s">
        <v>331</v>
      </c>
      <c r="M20" s="16" t="s">
        <v>362</v>
      </c>
      <c r="N20" s="13" t="s">
        <v>291</v>
      </c>
    </row>
    <row r="21" spans="1:14" ht="11.25" customHeight="1" x14ac:dyDescent="0.3">
      <c r="A21" s="7">
        <f t="shared" si="0"/>
        <v>19</v>
      </c>
      <c r="B21" s="42" t="s">
        <v>336</v>
      </c>
      <c r="C21" s="13" t="s">
        <v>363</v>
      </c>
      <c r="D21" s="14">
        <v>44048</v>
      </c>
      <c r="E21" s="14">
        <v>44048</v>
      </c>
      <c r="F21" s="14">
        <v>44055</v>
      </c>
      <c r="G21" s="15">
        <v>5368000</v>
      </c>
      <c r="H21" s="13" t="s">
        <v>364</v>
      </c>
      <c r="I21" s="16" t="s">
        <v>365</v>
      </c>
      <c r="J21" s="13" t="s">
        <v>363</v>
      </c>
      <c r="K21" s="12" t="s">
        <v>73</v>
      </c>
      <c r="L21" s="34" t="s">
        <v>357</v>
      </c>
      <c r="M21" s="16" t="s">
        <v>366</v>
      </c>
      <c r="N21" s="13" t="s">
        <v>341</v>
      </c>
    </row>
    <row r="22" spans="1:14" ht="11.25" customHeight="1" x14ac:dyDescent="0.3">
      <c r="A22" s="7">
        <f t="shared" si="0"/>
        <v>20</v>
      </c>
      <c r="B22" s="41" t="s">
        <v>301</v>
      </c>
      <c r="C22" s="8" t="s">
        <v>242</v>
      </c>
      <c r="D22" s="9">
        <v>44049</v>
      </c>
      <c r="E22" s="9">
        <v>44049</v>
      </c>
      <c r="F22" s="9">
        <v>44074</v>
      </c>
      <c r="G22" s="10">
        <v>36300000</v>
      </c>
      <c r="H22" s="8" t="s">
        <v>243</v>
      </c>
      <c r="I22" s="11" t="s">
        <v>244</v>
      </c>
      <c r="J22" s="8" t="s">
        <v>242</v>
      </c>
      <c r="K22" s="12" t="s">
        <v>290</v>
      </c>
      <c r="L22" s="33" t="s">
        <v>23</v>
      </c>
      <c r="M22" s="11" t="s">
        <v>245</v>
      </c>
      <c r="N22" s="8" t="s">
        <v>292</v>
      </c>
    </row>
    <row r="23" spans="1:14" ht="11.25" customHeight="1" x14ac:dyDescent="0.3">
      <c r="A23" s="7">
        <f t="shared" si="0"/>
        <v>21</v>
      </c>
      <c r="B23" s="41" t="s">
        <v>301</v>
      </c>
      <c r="C23" s="8" t="s">
        <v>246</v>
      </c>
      <c r="D23" s="9">
        <v>44049</v>
      </c>
      <c r="E23" s="9">
        <v>44049</v>
      </c>
      <c r="F23" s="9">
        <v>44089</v>
      </c>
      <c r="G23" s="10">
        <v>54725000</v>
      </c>
      <c r="H23" s="8" t="s">
        <v>247</v>
      </c>
      <c r="I23" s="11" t="s">
        <v>248</v>
      </c>
      <c r="J23" s="8" t="s">
        <v>246</v>
      </c>
      <c r="K23" s="12" t="s">
        <v>290</v>
      </c>
      <c r="L23" s="33" t="s">
        <v>249</v>
      </c>
      <c r="M23" s="11" t="s">
        <v>250</v>
      </c>
      <c r="N23" s="8" t="s">
        <v>322</v>
      </c>
    </row>
    <row r="24" spans="1:14" ht="11.25" customHeight="1" x14ac:dyDescent="0.3">
      <c r="A24" s="7">
        <f t="shared" si="0"/>
        <v>22</v>
      </c>
      <c r="B24" s="42" t="s">
        <v>345</v>
      </c>
      <c r="C24" s="13" t="s">
        <v>367</v>
      </c>
      <c r="D24" s="14">
        <v>44049</v>
      </c>
      <c r="E24" s="14">
        <v>44049</v>
      </c>
      <c r="F24" s="14">
        <v>44056</v>
      </c>
      <c r="G24" s="15">
        <v>1683000</v>
      </c>
      <c r="H24" s="13" t="s">
        <v>368</v>
      </c>
      <c r="I24" s="16" t="s">
        <v>369</v>
      </c>
      <c r="J24" s="13" t="s">
        <v>367</v>
      </c>
      <c r="K24" s="12" t="s">
        <v>73</v>
      </c>
      <c r="L24" s="34" t="s">
        <v>357</v>
      </c>
      <c r="M24" s="16" t="s">
        <v>370</v>
      </c>
      <c r="N24" s="13" t="s">
        <v>291</v>
      </c>
    </row>
    <row r="25" spans="1:14" ht="11.25" customHeight="1" x14ac:dyDescent="0.3">
      <c r="A25" s="7">
        <f t="shared" si="0"/>
        <v>23</v>
      </c>
      <c r="B25" s="42" t="s">
        <v>336</v>
      </c>
      <c r="C25" s="13" t="s">
        <v>371</v>
      </c>
      <c r="D25" s="14">
        <v>44049</v>
      </c>
      <c r="E25" s="14">
        <v>44049</v>
      </c>
      <c r="F25" s="14">
        <v>44064</v>
      </c>
      <c r="G25" s="15">
        <v>8751000</v>
      </c>
      <c r="H25" s="13" t="s">
        <v>372</v>
      </c>
      <c r="I25" s="16" t="s">
        <v>373</v>
      </c>
      <c r="J25" s="13" t="s">
        <v>374</v>
      </c>
      <c r="K25" s="12" t="s">
        <v>73</v>
      </c>
      <c r="L25" s="34" t="s">
        <v>65</v>
      </c>
      <c r="M25" s="16" t="s">
        <v>99</v>
      </c>
      <c r="N25" s="13" t="s">
        <v>341</v>
      </c>
    </row>
    <row r="26" spans="1:14" ht="11.25" customHeight="1" x14ac:dyDescent="0.3">
      <c r="A26" s="7">
        <f t="shared" si="0"/>
        <v>24</v>
      </c>
      <c r="B26" s="41" t="s">
        <v>301</v>
      </c>
      <c r="C26" s="8" t="s">
        <v>216</v>
      </c>
      <c r="D26" s="9">
        <v>44050</v>
      </c>
      <c r="E26" s="9">
        <v>44050</v>
      </c>
      <c r="F26" s="9">
        <v>44064</v>
      </c>
      <c r="G26" s="10">
        <v>1980000</v>
      </c>
      <c r="H26" s="8" t="s">
        <v>26</v>
      </c>
      <c r="I26" s="11" t="s">
        <v>27</v>
      </c>
      <c r="J26" s="8" t="s">
        <v>216</v>
      </c>
      <c r="K26" s="12" t="s">
        <v>290</v>
      </c>
      <c r="L26" s="33" t="s">
        <v>8</v>
      </c>
      <c r="M26" s="11" t="s">
        <v>217</v>
      </c>
      <c r="N26" s="8" t="s">
        <v>291</v>
      </c>
    </row>
    <row r="27" spans="1:14" ht="11.25" customHeight="1" x14ac:dyDescent="0.3">
      <c r="A27" s="7">
        <f t="shared" si="0"/>
        <v>25</v>
      </c>
      <c r="B27" s="41" t="s">
        <v>301</v>
      </c>
      <c r="C27" s="8" t="s">
        <v>218</v>
      </c>
      <c r="D27" s="9">
        <v>44050</v>
      </c>
      <c r="E27" s="9">
        <v>44050</v>
      </c>
      <c r="F27" s="9">
        <v>44135</v>
      </c>
      <c r="G27" s="10">
        <v>21651520</v>
      </c>
      <c r="H27" s="8" t="s">
        <v>219</v>
      </c>
      <c r="I27" s="11" t="s">
        <v>220</v>
      </c>
      <c r="J27" s="8" t="s">
        <v>218</v>
      </c>
      <c r="K27" s="12" t="s">
        <v>290</v>
      </c>
      <c r="L27" s="33" t="s">
        <v>139</v>
      </c>
      <c r="M27" s="11" t="s">
        <v>221</v>
      </c>
      <c r="N27" s="8" t="s">
        <v>291</v>
      </c>
    </row>
    <row r="28" spans="1:14" ht="11.25" customHeight="1" x14ac:dyDescent="0.3">
      <c r="A28" s="7">
        <f t="shared" si="0"/>
        <v>26</v>
      </c>
      <c r="B28" s="41" t="s">
        <v>301</v>
      </c>
      <c r="C28" s="8" t="s">
        <v>222</v>
      </c>
      <c r="D28" s="9">
        <v>44050</v>
      </c>
      <c r="E28" s="9">
        <v>44050</v>
      </c>
      <c r="F28" s="9">
        <v>44104</v>
      </c>
      <c r="G28" s="10">
        <v>22000000</v>
      </c>
      <c r="H28" s="8" t="s">
        <v>223</v>
      </c>
      <c r="I28" s="11" t="s">
        <v>224</v>
      </c>
      <c r="J28" s="8" t="s">
        <v>222</v>
      </c>
      <c r="K28" s="12" t="s">
        <v>290</v>
      </c>
      <c r="L28" s="33" t="s">
        <v>225</v>
      </c>
      <c r="M28" s="11" t="s">
        <v>226</v>
      </c>
      <c r="N28" s="8" t="s">
        <v>291</v>
      </c>
    </row>
    <row r="29" spans="1:14" ht="11.25" customHeight="1" x14ac:dyDescent="0.3">
      <c r="A29" s="7">
        <f t="shared" si="0"/>
        <v>27</v>
      </c>
      <c r="B29" s="41" t="s">
        <v>301</v>
      </c>
      <c r="C29" s="8" t="s">
        <v>227</v>
      </c>
      <c r="D29" s="9">
        <v>44050</v>
      </c>
      <c r="E29" s="9">
        <v>44050</v>
      </c>
      <c r="F29" s="9">
        <v>44074</v>
      </c>
      <c r="G29" s="10">
        <v>21000000</v>
      </c>
      <c r="H29" s="8" t="s">
        <v>228</v>
      </c>
      <c r="I29" s="11" t="s">
        <v>229</v>
      </c>
      <c r="J29" s="8" t="s">
        <v>227</v>
      </c>
      <c r="K29" s="12" t="s">
        <v>290</v>
      </c>
      <c r="L29" s="33" t="s">
        <v>13</v>
      </c>
      <c r="M29" s="11" t="s">
        <v>230</v>
      </c>
      <c r="N29" s="8" t="s">
        <v>291</v>
      </c>
    </row>
    <row r="30" spans="1:14" ht="11.25" customHeight="1" x14ac:dyDescent="0.3">
      <c r="A30" s="7">
        <f t="shared" si="0"/>
        <v>28</v>
      </c>
      <c r="B30" s="41" t="s">
        <v>301</v>
      </c>
      <c r="C30" s="8" t="s">
        <v>231</v>
      </c>
      <c r="D30" s="9">
        <v>44050</v>
      </c>
      <c r="E30" s="9">
        <v>44050</v>
      </c>
      <c r="F30" s="9">
        <v>44165</v>
      </c>
      <c r="G30" s="10">
        <v>53900000</v>
      </c>
      <c r="H30" s="8" t="s">
        <v>232</v>
      </c>
      <c r="I30" s="11" t="s">
        <v>233</v>
      </c>
      <c r="J30" s="8" t="s">
        <v>231</v>
      </c>
      <c r="K30" s="12" t="s">
        <v>290</v>
      </c>
      <c r="L30" s="33" t="s">
        <v>234</v>
      </c>
      <c r="M30" s="11" t="s">
        <v>235</v>
      </c>
      <c r="N30" s="8" t="s">
        <v>322</v>
      </c>
    </row>
    <row r="31" spans="1:14" ht="11.25" customHeight="1" x14ac:dyDescent="0.3">
      <c r="A31" s="7">
        <f t="shared" si="0"/>
        <v>29</v>
      </c>
      <c r="B31" s="41" t="s">
        <v>301</v>
      </c>
      <c r="C31" s="8" t="s">
        <v>236</v>
      </c>
      <c r="D31" s="9">
        <v>44050</v>
      </c>
      <c r="E31" s="9">
        <v>44050</v>
      </c>
      <c r="F31" s="9">
        <v>44055</v>
      </c>
      <c r="G31" s="10">
        <v>2497000</v>
      </c>
      <c r="H31" s="8" t="s">
        <v>237</v>
      </c>
      <c r="I31" s="11" t="s">
        <v>238</v>
      </c>
      <c r="J31" s="8" t="s">
        <v>236</v>
      </c>
      <c r="K31" s="12" t="s">
        <v>290</v>
      </c>
      <c r="L31" s="33" t="s">
        <v>81</v>
      </c>
      <c r="M31" s="11" t="s">
        <v>239</v>
      </c>
      <c r="N31" s="8" t="s">
        <v>291</v>
      </c>
    </row>
    <row r="32" spans="1:14" s="1" customFormat="1" ht="11.25" customHeight="1" x14ac:dyDescent="0.3">
      <c r="A32" s="7">
        <f t="shared" si="0"/>
        <v>30</v>
      </c>
      <c r="B32" s="41" t="s">
        <v>301</v>
      </c>
      <c r="C32" s="8" t="s">
        <v>240</v>
      </c>
      <c r="D32" s="9">
        <v>44050</v>
      </c>
      <c r="E32" s="9">
        <v>44050</v>
      </c>
      <c r="F32" s="9">
        <v>44057</v>
      </c>
      <c r="G32" s="10">
        <v>1650000</v>
      </c>
      <c r="H32" s="8" t="s">
        <v>26</v>
      </c>
      <c r="I32" s="11" t="s">
        <v>27</v>
      </c>
      <c r="J32" s="8" t="s">
        <v>240</v>
      </c>
      <c r="K32" s="12" t="s">
        <v>290</v>
      </c>
      <c r="L32" s="33" t="s">
        <v>4</v>
      </c>
      <c r="M32" s="11" t="s">
        <v>241</v>
      </c>
      <c r="N32" s="8" t="s">
        <v>291</v>
      </c>
    </row>
    <row r="33" spans="1:14" ht="11.25" customHeight="1" x14ac:dyDescent="0.3">
      <c r="A33" s="7">
        <f t="shared" si="0"/>
        <v>31</v>
      </c>
      <c r="B33" s="41" t="s">
        <v>301</v>
      </c>
      <c r="C33" s="8" t="s">
        <v>190</v>
      </c>
      <c r="D33" s="9">
        <v>44053</v>
      </c>
      <c r="E33" s="9">
        <v>44050</v>
      </c>
      <c r="F33" s="9">
        <v>44051</v>
      </c>
      <c r="G33" s="10">
        <v>2200000</v>
      </c>
      <c r="H33" s="8" t="s">
        <v>191</v>
      </c>
      <c r="I33" s="11" t="s">
        <v>192</v>
      </c>
      <c r="J33" s="8" t="s">
        <v>190</v>
      </c>
      <c r="K33" s="12" t="s">
        <v>290</v>
      </c>
      <c r="L33" s="33" t="s">
        <v>193</v>
      </c>
      <c r="M33" s="11" t="s">
        <v>194</v>
      </c>
      <c r="N33" s="8" t="s">
        <v>291</v>
      </c>
    </row>
    <row r="34" spans="1:14" ht="11.25" customHeight="1" x14ac:dyDescent="0.3">
      <c r="A34" s="7">
        <f t="shared" si="0"/>
        <v>32</v>
      </c>
      <c r="B34" s="41" t="s">
        <v>301</v>
      </c>
      <c r="C34" s="8" t="s">
        <v>195</v>
      </c>
      <c r="D34" s="9">
        <v>44053</v>
      </c>
      <c r="E34" s="9">
        <v>44053</v>
      </c>
      <c r="F34" s="9">
        <v>44135</v>
      </c>
      <c r="G34" s="10">
        <v>21913127</v>
      </c>
      <c r="H34" s="8" t="s">
        <v>196</v>
      </c>
      <c r="I34" s="11" t="s">
        <v>197</v>
      </c>
      <c r="J34" s="8" t="s">
        <v>195</v>
      </c>
      <c r="K34" s="12" t="s">
        <v>290</v>
      </c>
      <c r="L34" s="33" t="s">
        <v>23</v>
      </c>
      <c r="M34" s="11" t="s">
        <v>198</v>
      </c>
      <c r="N34" s="8" t="s">
        <v>291</v>
      </c>
    </row>
    <row r="35" spans="1:14" ht="11.25" customHeight="1" x14ac:dyDescent="0.3">
      <c r="A35" s="7">
        <f t="shared" si="0"/>
        <v>33</v>
      </c>
      <c r="B35" s="41" t="s">
        <v>301</v>
      </c>
      <c r="C35" s="8" t="s">
        <v>199</v>
      </c>
      <c r="D35" s="9">
        <v>44053</v>
      </c>
      <c r="E35" s="9">
        <v>44053</v>
      </c>
      <c r="F35" s="9">
        <v>44104</v>
      </c>
      <c r="G35" s="10">
        <v>22000000</v>
      </c>
      <c r="H35" s="8" t="s">
        <v>200</v>
      </c>
      <c r="I35" s="11" t="s">
        <v>201</v>
      </c>
      <c r="J35" s="8" t="s">
        <v>199</v>
      </c>
      <c r="K35" s="12" t="s">
        <v>290</v>
      </c>
      <c r="L35" s="33" t="s">
        <v>23</v>
      </c>
      <c r="M35" s="11" t="s">
        <v>198</v>
      </c>
      <c r="N35" s="8" t="s">
        <v>291</v>
      </c>
    </row>
    <row r="36" spans="1:14" ht="11.25" customHeight="1" x14ac:dyDescent="0.3">
      <c r="A36" s="7">
        <f t="shared" si="0"/>
        <v>34</v>
      </c>
      <c r="B36" s="41" t="s">
        <v>301</v>
      </c>
      <c r="C36" s="8" t="s">
        <v>202</v>
      </c>
      <c r="D36" s="9">
        <v>44053</v>
      </c>
      <c r="E36" s="9">
        <v>44053</v>
      </c>
      <c r="F36" s="9">
        <v>44165</v>
      </c>
      <c r="G36" s="10">
        <v>39930000</v>
      </c>
      <c r="H36" s="8" t="s">
        <v>203</v>
      </c>
      <c r="I36" s="11" t="s">
        <v>204</v>
      </c>
      <c r="J36" s="8" t="s">
        <v>202</v>
      </c>
      <c r="K36" s="12" t="s">
        <v>290</v>
      </c>
      <c r="L36" s="33" t="s">
        <v>23</v>
      </c>
      <c r="M36" s="11" t="s">
        <v>198</v>
      </c>
      <c r="N36" s="8" t="s">
        <v>292</v>
      </c>
    </row>
    <row r="37" spans="1:14" ht="11.25" customHeight="1" x14ac:dyDescent="0.3">
      <c r="A37" s="7">
        <f t="shared" si="0"/>
        <v>35</v>
      </c>
      <c r="B37" s="41" t="s">
        <v>301</v>
      </c>
      <c r="C37" s="8" t="s">
        <v>205</v>
      </c>
      <c r="D37" s="9">
        <v>44053</v>
      </c>
      <c r="E37" s="9">
        <v>44053</v>
      </c>
      <c r="F37" s="9">
        <v>44165</v>
      </c>
      <c r="G37" s="10">
        <v>15000000</v>
      </c>
      <c r="H37" s="8" t="s">
        <v>206</v>
      </c>
      <c r="I37" s="11" t="s">
        <v>207</v>
      </c>
      <c r="J37" s="8" t="s">
        <v>205</v>
      </c>
      <c r="K37" s="12" t="s">
        <v>290</v>
      </c>
      <c r="L37" s="33" t="s">
        <v>8</v>
      </c>
      <c r="M37" s="11" t="s">
        <v>208</v>
      </c>
      <c r="N37" s="8" t="s">
        <v>291</v>
      </c>
    </row>
    <row r="38" spans="1:14" ht="11.25" customHeight="1" x14ac:dyDescent="0.3">
      <c r="A38" s="7">
        <f t="shared" si="0"/>
        <v>36</v>
      </c>
      <c r="B38" s="41" t="s">
        <v>301</v>
      </c>
      <c r="C38" s="8" t="s">
        <v>209</v>
      </c>
      <c r="D38" s="9">
        <v>44053</v>
      </c>
      <c r="E38" s="9">
        <v>44053</v>
      </c>
      <c r="F38" s="9">
        <v>44176</v>
      </c>
      <c r="G38" s="10">
        <v>12100000</v>
      </c>
      <c r="H38" s="8" t="s">
        <v>210</v>
      </c>
      <c r="I38" s="11" t="s">
        <v>211</v>
      </c>
      <c r="J38" s="8" t="s">
        <v>209</v>
      </c>
      <c r="K38" s="12" t="s">
        <v>290</v>
      </c>
      <c r="L38" s="33" t="s">
        <v>53</v>
      </c>
      <c r="M38" s="11" t="s">
        <v>164</v>
      </c>
      <c r="N38" s="8" t="s">
        <v>291</v>
      </c>
    </row>
    <row r="39" spans="1:14" ht="11.25" customHeight="1" x14ac:dyDescent="0.3">
      <c r="A39" s="7">
        <f t="shared" si="0"/>
        <v>37</v>
      </c>
      <c r="B39" s="41" t="s">
        <v>301</v>
      </c>
      <c r="C39" s="8" t="s">
        <v>212</v>
      </c>
      <c r="D39" s="9">
        <v>44053</v>
      </c>
      <c r="E39" s="9">
        <v>44053</v>
      </c>
      <c r="F39" s="9">
        <v>44134</v>
      </c>
      <c r="G39" s="10">
        <v>45000000</v>
      </c>
      <c r="H39" s="8" t="s">
        <v>213</v>
      </c>
      <c r="I39" s="11" t="s">
        <v>214</v>
      </c>
      <c r="J39" s="8" t="s">
        <v>212</v>
      </c>
      <c r="K39" s="12" t="s">
        <v>290</v>
      </c>
      <c r="L39" s="33" t="s">
        <v>193</v>
      </c>
      <c r="M39" s="11" t="s">
        <v>215</v>
      </c>
      <c r="N39" s="8" t="s">
        <v>322</v>
      </c>
    </row>
    <row r="40" spans="1:14" ht="11.25" customHeight="1" x14ac:dyDescent="0.3">
      <c r="A40" s="7">
        <f t="shared" si="0"/>
        <v>38</v>
      </c>
      <c r="B40" s="41" t="s">
        <v>301</v>
      </c>
      <c r="C40" s="8" t="s">
        <v>296</v>
      </c>
      <c r="D40" s="9">
        <v>44053</v>
      </c>
      <c r="E40" s="9">
        <v>44053</v>
      </c>
      <c r="F40" s="9">
        <v>44074</v>
      </c>
      <c r="G40" s="10">
        <v>16500000</v>
      </c>
      <c r="H40" s="8" t="s">
        <v>297</v>
      </c>
      <c r="I40" s="11" t="s">
        <v>298</v>
      </c>
      <c r="J40" s="8" t="s">
        <v>296</v>
      </c>
      <c r="K40" s="12" t="s">
        <v>290</v>
      </c>
      <c r="L40" s="33" t="s">
        <v>294</v>
      </c>
      <c r="M40" s="11" t="s">
        <v>295</v>
      </c>
      <c r="N40" s="8" t="s">
        <v>291</v>
      </c>
    </row>
    <row r="41" spans="1:14" ht="11.25" customHeight="1" x14ac:dyDescent="0.3">
      <c r="A41" s="7">
        <f t="shared" si="0"/>
        <v>39</v>
      </c>
      <c r="B41" s="42" t="s">
        <v>345</v>
      </c>
      <c r="C41" s="13" t="s">
        <v>375</v>
      </c>
      <c r="D41" s="14">
        <v>44053</v>
      </c>
      <c r="E41" s="14">
        <v>44053</v>
      </c>
      <c r="F41" s="14">
        <v>44068</v>
      </c>
      <c r="G41" s="15">
        <v>8250000</v>
      </c>
      <c r="H41" s="13" t="s">
        <v>368</v>
      </c>
      <c r="I41" s="16" t="s">
        <v>369</v>
      </c>
      <c r="J41" s="13" t="s">
        <v>375</v>
      </c>
      <c r="K41" s="12" t="s">
        <v>73</v>
      </c>
      <c r="L41" s="34" t="s">
        <v>357</v>
      </c>
      <c r="M41" s="16" t="s">
        <v>366</v>
      </c>
      <c r="N41" s="13" t="s">
        <v>291</v>
      </c>
    </row>
    <row r="42" spans="1:14" ht="11.25" customHeight="1" x14ac:dyDescent="0.3">
      <c r="A42" s="7">
        <f t="shared" si="0"/>
        <v>40</v>
      </c>
      <c r="B42" s="41" t="s">
        <v>301</v>
      </c>
      <c r="C42" s="8" t="s">
        <v>184</v>
      </c>
      <c r="D42" s="9">
        <v>44054</v>
      </c>
      <c r="E42" s="9">
        <v>44054</v>
      </c>
      <c r="F42" s="9">
        <v>44180</v>
      </c>
      <c r="G42" s="10">
        <v>22000000</v>
      </c>
      <c r="H42" s="8" t="s">
        <v>185</v>
      </c>
      <c r="I42" s="11" t="s">
        <v>186</v>
      </c>
      <c r="J42" s="8" t="s">
        <v>184</v>
      </c>
      <c r="K42" s="12" t="s">
        <v>290</v>
      </c>
      <c r="L42" s="33" t="s">
        <v>187</v>
      </c>
      <c r="M42" s="11" t="s">
        <v>188</v>
      </c>
      <c r="N42" s="8" t="s">
        <v>291</v>
      </c>
    </row>
    <row r="43" spans="1:14" ht="11.25" customHeight="1" x14ac:dyDescent="0.3">
      <c r="A43" s="7">
        <f t="shared" si="0"/>
        <v>41</v>
      </c>
      <c r="B43" s="41" t="s">
        <v>301</v>
      </c>
      <c r="C43" s="8" t="s">
        <v>189</v>
      </c>
      <c r="D43" s="9">
        <v>44054</v>
      </c>
      <c r="E43" s="9">
        <v>44054</v>
      </c>
      <c r="F43" s="9">
        <v>44180</v>
      </c>
      <c r="G43" s="10">
        <v>50000000</v>
      </c>
      <c r="H43" s="8" t="s">
        <v>146</v>
      </c>
      <c r="I43" s="11" t="s">
        <v>147</v>
      </c>
      <c r="J43" s="8" t="s">
        <v>189</v>
      </c>
      <c r="K43" s="12" t="s">
        <v>290</v>
      </c>
      <c r="L43" s="33" t="s">
        <v>187</v>
      </c>
      <c r="M43" s="11" t="s">
        <v>188</v>
      </c>
      <c r="N43" s="8" t="s">
        <v>292</v>
      </c>
    </row>
    <row r="44" spans="1:14" ht="11.25" customHeight="1" x14ac:dyDescent="0.3">
      <c r="A44" s="7">
        <f t="shared" si="0"/>
        <v>42</v>
      </c>
      <c r="B44" s="41" t="s">
        <v>301</v>
      </c>
      <c r="C44" s="8" t="s">
        <v>177</v>
      </c>
      <c r="D44" s="9">
        <v>44055</v>
      </c>
      <c r="E44" s="9">
        <v>44055</v>
      </c>
      <c r="F44" s="9">
        <v>44138</v>
      </c>
      <c r="G44" s="10">
        <v>16000000</v>
      </c>
      <c r="H44" s="8" t="s">
        <v>178</v>
      </c>
      <c r="I44" s="11" t="s">
        <v>179</v>
      </c>
      <c r="J44" s="8" t="s">
        <v>177</v>
      </c>
      <c r="K44" s="12" t="s">
        <v>290</v>
      </c>
      <c r="L44" s="33" t="s">
        <v>125</v>
      </c>
      <c r="M44" s="11" t="s">
        <v>180</v>
      </c>
      <c r="N44" s="8" t="s">
        <v>291</v>
      </c>
    </row>
    <row r="45" spans="1:14" ht="11.25" customHeight="1" x14ac:dyDescent="0.3">
      <c r="A45" s="7">
        <f t="shared" si="0"/>
        <v>43</v>
      </c>
      <c r="B45" s="43" t="s">
        <v>301</v>
      </c>
      <c r="C45" s="17" t="s">
        <v>181</v>
      </c>
      <c r="D45" s="18">
        <v>44055</v>
      </c>
      <c r="E45" s="18">
        <v>44055</v>
      </c>
      <c r="F45" s="18">
        <v>44085</v>
      </c>
      <c r="G45" s="19">
        <v>1477000</v>
      </c>
      <c r="H45" s="17" t="s">
        <v>182</v>
      </c>
      <c r="I45" s="20" t="s">
        <v>183</v>
      </c>
      <c r="J45" s="17" t="s">
        <v>181</v>
      </c>
      <c r="K45" s="21" t="s">
        <v>290</v>
      </c>
      <c r="L45" s="35" t="s">
        <v>23</v>
      </c>
      <c r="M45" s="20" t="s">
        <v>303</v>
      </c>
      <c r="N45" s="17" t="s">
        <v>291</v>
      </c>
    </row>
    <row r="46" spans="1:14" ht="11.25" customHeight="1" x14ac:dyDescent="0.3">
      <c r="A46" s="7">
        <f t="shared" si="0"/>
        <v>44</v>
      </c>
      <c r="B46" s="42" t="s">
        <v>336</v>
      </c>
      <c r="C46" s="13" t="s">
        <v>376</v>
      </c>
      <c r="D46" s="14">
        <v>44055</v>
      </c>
      <c r="E46" s="14">
        <v>44055</v>
      </c>
      <c r="F46" s="14">
        <v>44070</v>
      </c>
      <c r="G46" s="15">
        <v>20240000</v>
      </c>
      <c r="H46" s="13" t="s">
        <v>377</v>
      </c>
      <c r="I46" s="16" t="s">
        <v>378</v>
      </c>
      <c r="J46" s="13" t="s">
        <v>376</v>
      </c>
      <c r="K46" s="12" t="s">
        <v>73</v>
      </c>
      <c r="L46" s="34" t="s">
        <v>379</v>
      </c>
      <c r="M46" s="16" t="s">
        <v>380</v>
      </c>
      <c r="N46" s="13" t="s">
        <v>341</v>
      </c>
    </row>
    <row r="47" spans="1:14" ht="11.25" customHeight="1" x14ac:dyDescent="0.3">
      <c r="A47" s="7">
        <f t="shared" si="0"/>
        <v>45</v>
      </c>
      <c r="B47" s="41" t="s">
        <v>301</v>
      </c>
      <c r="C47" s="8" t="s">
        <v>163</v>
      </c>
      <c r="D47" s="9">
        <v>44056</v>
      </c>
      <c r="E47" s="9">
        <v>44056</v>
      </c>
      <c r="F47" s="9">
        <v>44176</v>
      </c>
      <c r="G47" s="10">
        <v>14300000</v>
      </c>
      <c r="H47" s="8" t="s">
        <v>56</v>
      </c>
      <c r="I47" s="11" t="s">
        <v>57</v>
      </c>
      <c r="J47" s="8" t="s">
        <v>163</v>
      </c>
      <c r="K47" s="12" t="s">
        <v>290</v>
      </c>
      <c r="L47" s="33" t="s">
        <v>53</v>
      </c>
      <c r="M47" s="11" t="s">
        <v>164</v>
      </c>
      <c r="N47" s="8" t="s">
        <v>291</v>
      </c>
    </row>
    <row r="48" spans="1:14" ht="11.25" customHeight="1" x14ac:dyDescent="0.3">
      <c r="A48" s="7">
        <f t="shared" si="0"/>
        <v>46</v>
      </c>
      <c r="B48" s="41" t="s">
        <v>301</v>
      </c>
      <c r="C48" s="8" t="s">
        <v>165</v>
      </c>
      <c r="D48" s="9">
        <v>44056</v>
      </c>
      <c r="E48" s="9">
        <v>44056</v>
      </c>
      <c r="F48" s="9">
        <v>44113</v>
      </c>
      <c r="G48" s="10">
        <v>16180000</v>
      </c>
      <c r="H48" s="8" t="s">
        <v>166</v>
      </c>
      <c r="I48" s="11" t="s">
        <v>167</v>
      </c>
      <c r="J48" s="8" t="s">
        <v>165</v>
      </c>
      <c r="K48" s="12" t="s">
        <v>290</v>
      </c>
      <c r="L48" s="33" t="s">
        <v>40</v>
      </c>
      <c r="M48" s="11" t="s">
        <v>168</v>
      </c>
      <c r="N48" s="8" t="s">
        <v>291</v>
      </c>
    </row>
    <row r="49" spans="1:14" ht="11.25" customHeight="1" x14ac:dyDescent="0.3">
      <c r="A49" s="7">
        <f t="shared" si="0"/>
        <v>47</v>
      </c>
      <c r="B49" s="41" t="s">
        <v>301</v>
      </c>
      <c r="C49" s="8" t="s">
        <v>169</v>
      </c>
      <c r="D49" s="9">
        <v>44056</v>
      </c>
      <c r="E49" s="9">
        <v>44056</v>
      </c>
      <c r="F49" s="9">
        <v>44088</v>
      </c>
      <c r="G49" s="10">
        <v>20700000</v>
      </c>
      <c r="H49" s="8" t="s">
        <v>170</v>
      </c>
      <c r="I49" s="11" t="s">
        <v>171</v>
      </c>
      <c r="J49" s="8" t="s">
        <v>169</v>
      </c>
      <c r="K49" s="12" t="s">
        <v>290</v>
      </c>
      <c r="L49" s="33" t="s">
        <v>172</v>
      </c>
      <c r="M49" s="11" t="s">
        <v>173</v>
      </c>
      <c r="N49" s="8" t="s">
        <v>291</v>
      </c>
    </row>
    <row r="50" spans="1:14" ht="11.25" customHeight="1" x14ac:dyDescent="0.3">
      <c r="A50" s="7">
        <f t="shared" si="0"/>
        <v>48</v>
      </c>
      <c r="B50" s="41" t="s">
        <v>301</v>
      </c>
      <c r="C50" s="8" t="s">
        <v>174</v>
      </c>
      <c r="D50" s="9">
        <v>44056</v>
      </c>
      <c r="E50" s="9">
        <v>44056</v>
      </c>
      <c r="F50" s="9">
        <v>44068</v>
      </c>
      <c r="G50" s="10">
        <v>2046000</v>
      </c>
      <c r="H50" s="8" t="s">
        <v>175</v>
      </c>
      <c r="I50" s="11" t="s">
        <v>176</v>
      </c>
      <c r="J50" s="8" t="s">
        <v>174</v>
      </c>
      <c r="K50" s="12" t="s">
        <v>290</v>
      </c>
      <c r="L50" s="33" t="s">
        <v>40</v>
      </c>
      <c r="M50" s="11" t="s">
        <v>41</v>
      </c>
      <c r="N50" s="8" t="s">
        <v>291</v>
      </c>
    </row>
    <row r="51" spans="1:14" ht="11.25" customHeight="1" x14ac:dyDescent="0.3">
      <c r="A51" s="7">
        <f t="shared" si="0"/>
        <v>49</v>
      </c>
      <c r="B51" s="41" t="s">
        <v>301</v>
      </c>
      <c r="C51" s="8" t="s">
        <v>317</v>
      </c>
      <c r="D51" s="9">
        <v>44056</v>
      </c>
      <c r="E51" s="9">
        <v>44056</v>
      </c>
      <c r="F51" s="9">
        <v>44089</v>
      </c>
      <c r="G51" s="10">
        <v>10000000</v>
      </c>
      <c r="H51" s="8" t="s">
        <v>319</v>
      </c>
      <c r="I51" s="11" t="s">
        <v>321</v>
      </c>
      <c r="J51" s="8" t="s">
        <v>317</v>
      </c>
      <c r="K51" s="12" t="s">
        <v>290</v>
      </c>
      <c r="L51" s="33" t="s">
        <v>299</v>
      </c>
      <c r="M51" s="11" t="s">
        <v>300</v>
      </c>
      <c r="N51" s="8" t="s">
        <v>291</v>
      </c>
    </row>
    <row r="52" spans="1:14" ht="11.25" customHeight="1" x14ac:dyDescent="0.3">
      <c r="A52" s="7">
        <f t="shared" si="0"/>
        <v>50</v>
      </c>
      <c r="B52" s="41" t="s">
        <v>301</v>
      </c>
      <c r="C52" s="8" t="s">
        <v>141</v>
      </c>
      <c r="D52" s="9">
        <v>44057</v>
      </c>
      <c r="E52" s="9">
        <v>44057</v>
      </c>
      <c r="F52" s="9">
        <v>44175</v>
      </c>
      <c r="G52" s="10">
        <v>22000000</v>
      </c>
      <c r="H52" s="8" t="s">
        <v>142</v>
      </c>
      <c r="I52" s="11" t="s">
        <v>143</v>
      </c>
      <c r="J52" s="8" t="s">
        <v>141</v>
      </c>
      <c r="K52" s="12" t="s">
        <v>290</v>
      </c>
      <c r="L52" s="33" t="s">
        <v>4</v>
      </c>
      <c r="M52" s="11" t="s">
        <v>144</v>
      </c>
      <c r="N52" s="8" t="s">
        <v>291</v>
      </c>
    </row>
    <row r="53" spans="1:14" ht="11.25" customHeight="1" x14ac:dyDescent="0.3">
      <c r="A53" s="7">
        <f t="shared" si="0"/>
        <v>51</v>
      </c>
      <c r="B53" s="41" t="s">
        <v>301</v>
      </c>
      <c r="C53" s="8" t="s">
        <v>145</v>
      </c>
      <c r="D53" s="9">
        <v>44057</v>
      </c>
      <c r="E53" s="9">
        <v>44057</v>
      </c>
      <c r="F53" s="9">
        <v>44180</v>
      </c>
      <c r="G53" s="10">
        <v>55000000</v>
      </c>
      <c r="H53" s="8" t="s">
        <v>146</v>
      </c>
      <c r="I53" s="11" t="s">
        <v>147</v>
      </c>
      <c r="J53" s="8" t="s">
        <v>145</v>
      </c>
      <c r="K53" s="12" t="s">
        <v>290</v>
      </c>
      <c r="L53" s="33" t="s">
        <v>61</v>
      </c>
      <c r="M53" s="11" t="s">
        <v>148</v>
      </c>
      <c r="N53" s="8" t="s">
        <v>292</v>
      </c>
    </row>
    <row r="54" spans="1:14" ht="11.25" customHeight="1" x14ac:dyDescent="0.3">
      <c r="A54" s="7">
        <f t="shared" si="0"/>
        <v>52</v>
      </c>
      <c r="B54" s="41" t="s">
        <v>301</v>
      </c>
      <c r="C54" s="8" t="s">
        <v>149</v>
      </c>
      <c r="D54" s="9">
        <v>44057</v>
      </c>
      <c r="E54" s="9">
        <v>44057</v>
      </c>
      <c r="F54" s="9">
        <v>44155</v>
      </c>
      <c r="G54" s="10">
        <v>53500000</v>
      </c>
      <c r="H54" s="8" t="s">
        <v>142</v>
      </c>
      <c r="I54" s="11" t="s">
        <v>143</v>
      </c>
      <c r="J54" s="8" t="s">
        <v>149</v>
      </c>
      <c r="K54" s="12" t="s">
        <v>290</v>
      </c>
      <c r="L54" s="33" t="s">
        <v>81</v>
      </c>
      <c r="M54" s="11" t="s">
        <v>150</v>
      </c>
      <c r="N54" s="8" t="s">
        <v>322</v>
      </c>
    </row>
    <row r="55" spans="1:14" ht="11.25" customHeight="1" x14ac:dyDescent="0.3">
      <c r="A55" s="7">
        <f t="shared" si="0"/>
        <v>53</v>
      </c>
      <c r="B55" s="41" t="s">
        <v>301</v>
      </c>
      <c r="C55" s="8" t="s">
        <v>151</v>
      </c>
      <c r="D55" s="9">
        <v>44057</v>
      </c>
      <c r="E55" s="9">
        <v>44057</v>
      </c>
      <c r="F55" s="9">
        <v>44099</v>
      </c>
      <c r="G55" s="10">
        <v>22000000</v>
      </c>
      <c r="H55" s="8" t="s">
        <v>152</v>
      </c>
      <c r="I55" s="11" t="s">
        <v>153</v>
      </c>
      <c r="J55" s="8" t="s">
        <v>151</v>
      </c>
      <c r="K55" s="12" t="s">
        <v>290</v>
      </c>
      <c r="L55" s="33" t="s">
        <v>8</v>
      </c>
      <c r="M55" s="11" t="s">
        <v>154</v>
      </c>
      <c r="N55" s="8" t="s">
        <v>291</v>
      </c>
    </row>
    <row r="56" spans="1:14" ht="11.25" customHeight="1" x14ac:dyDescent="0.3">
      <c r="A56" s="7">
        <f t="shared" si="0"/>
        <v>54</v>
      </c>
      <c r="B56" s="41" t="s">
        <v>301</v>
      </c>
      <c r="C56" s="8" t="s">
        <v>155</v>
      </c>
      <c r="D56" s="9">
        <v>44057</v>
      </c>
      <c r="E56" s="9">
        <v>44058</v>
      </c>
      <c r="F56" s="9">
        <v>44178</v>
      </c>
      <c r="G56" s="10">
        <v>19800000</v>
      </c>
      <c r="H56" s="8" t="s">
        <v>156</v>
      </c>
      <c r="I56" s="11" t="s">
        <v>157</v>
      </c>
      <c r="J56" s="8" t="s">
        <v>155</v>
      </c>
      <c r="K56" s="12" t="s">
        <v>290</v>
      </c>
      <c r="L56" s="33" t="s">
        <v>158</v>
      </c>
      <c r="M56" s="11" t="s">
        <v>159</v>
      </c>
      <c r="N56" s="8" t="s">
        <v>291</v>
      </c>
    </row>
    <row r="57" spans="1:14" ht="11.25" customHeight="1" x14ac:dyDescent="0.3">
      <c r="A57" s="7">
        <f t="shared" si="0"/>
        <v>55</v>
      </c>
      <c r="B57" s="41" t="s">
        <v>301</v>
      </c>
      <c r="C57" s="8" t="s">
        <v>160</v>
      </c>
      <c r="D57" s="9">
        <v>44057</v>
      </c>
      <c r="E57" s="9">
        <v>44058</v>
      </c>
      <c r="F57" s="9">
        <v>44178</v>
      </c>
      <c r="G57" s="10">
        <v>19800000</v>
      </c>
      <c r="H57" s="8" t="s">
        <v>161</v>
      </c>
      <c r="I57" s="11" t="s">
        <v>162</v>
      </c>
      <c r="J57" s="8" t="s">
        <v>160</v>
      </c>
      <c r="K57" s="12" t="s">
        <v>290</v>
      </c>
      <c r="L57" s="33" t="s">
        <v>158</v>
      </c>
      <c r="M57" s="11" t="s">
        <v>159</v>
      </c>
      <c r="N57" s="8" t="s">
        <v>291</v>
      </c>
    </row>
    <row r="58" spans="1:14" ht="11.25" customHeight="1" x14ac:dyDescent="0.3">
      <c r="A58" s="7">
        <f t="shared" si="0"/>
        <v>56</v>
      </c>
      <c r="B58" s="42" t="s">
        <v>336</v>
      </c>
      <c r="C58" s="13" t="s">
        <v>381</v>
      </c>
      <c r="D58" s="14">
        <v>44057</v>
      </c>
      <c r="E58" s="14">
        <v>44057</v>
      </c>
      <c r="F58" s="14">
        <v>44064</v>
      </c>
      <c r="G58" s="15">
        <v>6400000</v>
      </c>
      <c r="H58" s="13" t="s">
        <v>382</v>
      </c>
      <c r="I58" s="16" t="s">
        <v>383</v>
      </c>
      <c r="J58" s="13" t="s">
        <v>381</v>
      </c>
      <c r="K58" s="12" t="s">
        <v>73</v>
      </c>
      <c r="L58" s="34" t="s">
        <v>81</v>
      </c>
      <c r="M58" s="16" t="s">
        <v>106</v>
      </c>
      <c r="N58" s="13" t="s">
        <v>291</v>
      </c>
    </row>
    <row r="59" spans="1:14" ht="11.25" customHeight="1" x14ac:dyDescent="0.3">
      <c r="A59" s="7">
        <f t="shared" si="0"/>
        <v>57</v>
      </c>
      <c r="B59" s="41" t="s">
        <v>301</v>
      </c>
      <c r="C59" s="8" t="s">
        <v>136</v>
      </c>
      <c r="D59" s="9">
        <v>44060</v>
      </c>
      <c r="E59" s="9">
        <v>44060</v>
      </c>
      <c r="F59" s="9">
        <v>44148</v>
      </c>
      <c r="G59" s="10">
        <v>10000000</v>
      </c>
      <c r="H59" s="8" t="s">
        <v>137</v>
      </c>
      <c r="I59" s="11" t="s">
        <v>138</v>
      </c>
      <c r="J59" s="8" t="s">
        <v>136</v>
      </c>
      <c r="K59" s="12" t="s">
        <v>290</v>
      </c>
      <c r="L59" s="33" t="s">
        <v>139</v>
      </c>
      <c r="M59" s="11" t="s">
        <v>140</v>
      </c>
      <c r="N59" s="8" t="s">
        <v>291</v>
      </c>
    </row>
    <row r="60" spans="1:14" ht="11.25" customHeight="1" x14ac:dyDescent="0.3">
      <c r="A60" s="7">
        <f t="shared" si="0"/>
        <v>58</v>
      </c>
      <c r="B60" s="41" t="s">
        <v>301</v>
      </c>
      <c r="C60" s="8" t="s">
        <v>110</v>
      </c>
      <c r="D60" s="9">
        <v>44061</v>
      </c>
      <c r="E60" s="9">
        <v>44061</v>
      </c>
      <c r="F60" s="9">
        <v>44079</v>
      </c>
      <c r="G60" s="10">
        <v>22000000</v>
      </c>
      <c r="H60" s="8" t="s">
        <v>111</v>
      </c>
      <c r="I60" s="11" t="s">
        <v>112</v>
      </c>
      <c r="J60" s="8" t="s">
        <v>110</v>
      </c>
      <c r="K60" s="12" t="s">
        <v>290</v>
      </c>
      <c r="L60" s="33" t="s">
        <v>81</v>
      </c>
      <c r="M60" s="11" t="s">
        <v>106</v>
      </c>
      <c r="N60" s="8" t="s">
        <v>291</v>
      </c>
    </row>
    <row r="61" spans="1:14" s="1" customFormat="1" ht="11.25" customHeight="1" x14ac:dyDescent="0.3">
      <c r="A61" s="7">
        <f t="shared" si="0"/>
        <v>59</v>
      </c>
      <c r="B61" s="41" t="s">
        <v>301</v>
      </c>
      <c r="C61" s="8" t="s">
        <v>113</v>
      </c>
      <c r="D61" s="9">
        <v>44061</v>
      </c>
      <c r="E61" s="9">
        <v>44061</v>
      </c>
      <c r="F61" s="9">
        <v>44079</v>
      </c>
      <c r="G61" s="10">
        <v>15000000</v>
      </c>
      <c r="H61" s="8" t="s">
        <v>114</v>
      </c>
      <c r="I61" s="11" t="s">
        <v>115</v>
      </c>
      <c r="J61" s="8" t="s">
        <v>113</v>
      </c>
      <c r="K61" s="12" t="s">
        <v>290</v>
      </c>
      <c r="L61" s="33" t="s">
        <v>81</v>
      </c>
      <c r="M61" s="11" t="s">
        <v>106</v>
      </c>
      <c r="N61" s="8" t="s">
        <v>291</v>
      </c>
    </row>
    <row r="62" spans="1:14" ht="11.25" customHeight="1" x14ac:dyDescent="0.3">
      <c r="A62" s="7">
        <f t="shared" si="0"/>
        <v>60</v>
      </c>
      <c r="B62" s="41" t="s">
        <v>301</v>
      </c>
      <c r="C62" s="8" t="s">
        <v>116</v>
      </c>
      <c r="D62" s="9">
        <v>44061</v>
      </c>
      <c r="E62" s="9">
        <v>44061</v>
      </c>
      <c r="F62" s="9">
        <v>44079</v>
      </c>
      <c r="G62" s="10">
        <v>15000000</v>
      </c>
      <c r="H62" s="8" t="s">
        <v>117</v>
      </c>
      <c r="I62" s="11" t="s">
        <v>118</v>
      </c>
      <c r="J62" s="8" t="s">
        <v>116</v>
      </c>
      <c r="K62" s="12" t="s">
        <v>290</v>
      </c>
      <c r="L62" s="33" t="s">
        <v>81</v>
      </c>
      <c r="M62" s="11" t="s">
        <v>106</v>
      </c>
      <c r="N62" s="8" t="s">
        <v>291</v>
      </c>
    </row>
    <row r="63" spans="1:14" ht="11.25" customHeight="1" x14ac:dyDescent="0.3">
      <c r="A63" s="7">
        <f t="shared" si="0"/>
        <v>61</v>
      </c>
      <c r="B63" s="41" t="s">
        <v>301</v>
      </c>
      <c r="C63" s="8" t="s">
        <v>119</v>
      </c>
      <c r="D63" s="9">
        <v>44061</v>
      </c>
      <c r="E63" s="9">
        <v>44061</v>
      </c>
      <c r="F63" s="9">
        <v>44079</v>
      </c>
      <c r="G63" s="10">
        <v>15000000</v>
      </c>
      <c r="H63" s="8" t="s">
        <v>120</v>
      </c>
      <c r="I63" s="11" t="s">
        <v>121</v>
      </c>
      <c r="J63" s="8" t="s">
        <v>119</v>
      </c>
      <c r="K63" s="12" t="s">
        <v>290</v>
      </c>
      <c r="L63" s="33" t="s">
        <v>81</v>
      </c>
      <c r="M63" s="11" t="s">
        <v>106</v>
      </c>
      <c r="N63" s="8" t="s">
        <v>291</v>
      </c>
    </row>
    <row r="64" spans="1:14" ht="11.25" customHeight="1" x14ac:dyDescent="0.3">
      <c r="A64" s="7">
        <f t="shared" si="0"/>
        <v>62</v>
      </c>
      <c r="B64" s="41" t="s">
        <v>301</v>
      </c>
      <c r="C64" s="8" t="s">
        <v>122</v>
      </c>
      <c r="D64" s="9">
        <v>44061</v>
      </c>
      <c r="E64" s="9">
        <v>44061</v>
      </c>
      <c r="F64" s="9">
        <v>45887</v>
      </c>
      <c r="G64" s="10">
        <v>3300000</v>
      </c>
      <c r="H64" s="8" t="s">
        <v>123</v>
      </c>
      <c r="I64" s="11" t="s">
        <v>124</v>
      </c>
      <c r="J64" s="8" t="s">
        <v>122</v>
      </c>
      <c r="K64" s="12" t="s">
        <v>290</v>
      </c>
      <c r="L64" s="33" t="s">
        <v>125</v>
      </c>
      <c r="M64" s="11" t="s">
        <v>126</v>
      </c>
      <c r="N64" s="8" t="s">
        <v>291</v>
      </c>
    </row>
    <row r="65" spans="1:14" ht="11.25" customHeight="1" x14ac:dyDescent="0.3">
      <c r="A65" s="7">
        <f t="shared" si="0"/>
        <v>63</v>
      </c>
      <c r="B65" s="41" t="s">
        <v>301</v>
      </c>
      <c r="C65" s="8" t="s">
        <v>127</v>
      </c>
      <c r="D65" s="9">
        <v>44061</v>
      </c>
      <c r="E65" s="9">
        <v>44061</v>
      </c>
      <c r="F65" s="9">
        <v>44079</v>
      </c>
      <c r="G65" s="10">
        <v>18000000</v>
      </c>
      <c r="H65" s="8" t="s">
        <v>128</v>
      </c>
      <c r="I65" s="11" t="s">
        <v>129</v>
      </c>
      <c r="J65" s="8" t="s">
        <v>127</v>
      </c>
      <c r="K65" s="12" t="s">
        <v>290</v>
      </c>
      <c r="L65" s="33" t="s">
        <v>81</v>
      </c>
      <c r="M65" s="11" t="s">
        <v>106</v>
      </c>
      <c r="N65" s="8" t="s">
        <v>291</v>
      </c>
    </row>
    <row r="66" spans="1:14" ht="11.25" customHeight="1" x14ac:dyDescent="0.3">
      <c r="A66" s="7">
        <f t="shared" si="0"/>
        <v>64</v>
      </c>
      <c r="B66" s="41" t="s">
        <v>301</v>
      </c>
      <c r="C66" s="8" t="s">
        <v>130</v>
      </c>
      <c r="D66" s="9">
        <v>44061</v>
      </c>
      <c r="E66" s="9">
        <v>44061</v>
      </c>
      <c r="F66" s="9">
        <v>44074</v>
      </c>
      <c r="G66" s="10">
        <v>22000000</v>
      </c>
      <c r="H66" s="8" t="s">
        <v>131</v>
      </c>
      <c r="I66" s="11" t="s">
        <v>132</v>
      </c>
      <c r="J66" s="8" t="s">
        <v>130</v>
      </c>
      <c r="K66" s="12" t="s">
        <v>290</v>
      </c>
      <c r="L66" s="33" t="s">
        <v>134</v>
      </c>
      <c r="M66" s="11" t="s">
        <v>135</v>
      </c>
      <c r="N66" s="8" t="s">
        <v>291</v>
      </c>
    </row>
    <row r="67" spans="1:14" ht="11.25" customHeight="1" x14ac:dyDescent="0.3">
      <c r="A67" s="7">
        <f t="shared" si="0"/>
        <v>65</v>
      </c>
      <c r="B67" s="41" t="s">
        <v>301</v>
      </c>
      <c r="C67" s="8" t="s">
        <v>93</v>
      </c>
      <c r="D67" s="9">
        <v>44062</v>
      </c>
      <c r="E67" s="9">
        <v>44062</v>
      </c>
      <c r="F67" s="9">
        <v>44102</v>
      </c>
      <c r="G67" s="10">
        <v>4000000</v>
      </c>
      <c r="H67" s="8" t="s">
        <v>94</v>
      </c>
      <c r="I67" s="11" t="s">
        <v>95</v>
      </c>
      <c r="J67" s="8" t="s">
        <v>93</v>
      </c>
      <c r="K67" s="12" t="s">
        <v>290</v>
      </c>
      <c r="L67" s="33" t="s">
        <v>76</v>
      </c>
      <c r="M67" s="11" t="s">
        <v>77</v>
      </c>
      <c r="N67" s="8" t="s">
        <v>322</v>
      </c>
    </row>
    <row r="68" spans="1:14" ht="11.25" customHeight="1" x14ac:dyDescent="0.3">
      <c r="A68" s="7">
        <f t="shared" ref="A68:A126" si="1">ROW()-2</f>
        <v>66</v>
      </c>
      <c r="B68" s="41" t="s">
        <v>301</v>
      </c>
      <c r="C68" s="8" t="s">
        <v>96</v>
      </c>
      <c r="D68" s="9">
        <v>44062</v>
      </c>
      <c r="E68" s="9">
        <v>44062</v>
      </c>
      <c r="F68" s="9">
        <v>44104</v>
      </c>
      <c r="G68" s="10">
        <v>20000000</v>
      </c>
      <c r="H68" s="8" t="s">
        <v>97</v>
      </c>
      <c r="I68" s="11" t="s">
        <v>98</v>
      </c>
      <c r="J68" s="8" t="s">
        <v>96</v>
      </c>
      <c r="K68" s="12" t="s">
        <v>290</v>
      </c>
      <c r="L68" s="33" t="s">
        <v>65</v>
      </c>
      <c r="M68" s="11" t="s">
        <v>99</v>
      </c>
      <c r="N68" s="8" t="s">
        <v>291</v>
      </c>
    </row>
    <row r="69" spans="1:14" ht="11.25" customHeight="1" x14ac:dyDescent="0.3">
      <c r="A69" s="7">
        <f t="shared" si="1"/>
        <v>67</v>
      </c>
      <c r="B69" s="41" t="s">
        <v>301</v>
      </c>
      <c r="C69" s="8" t="s">
        <v>100</v>
      </c>
      <c r="D69" s="9">
        <v>44062</v>
      </c>
      <c r="E69" s="9">
        <v>44062</v>
      </c>
      <c r="F69" s="9">
        <v>44104</v>
      </c>
      <c r="G69" s="10">
        <v>9900000</v>
      </c>
      <c r="H69" s="8" t="s">
        <v>56</v>
      </c>
      <c r="I69" s="11" t="s">
        <v>57</v>
      </c>
      <c r="J69" s="8" t="s">
        <v>100</v>
      </c>
      <c r="K69" s="12" t="s">
        <v>290</v>
      </c>
      <c r="L69" s="33" t="s">
        <v>101</v>
      </c>
      <c r="M69" s="11" t="s">
        <v>102</v>
      </c>
      <c r="N69" s="8" t="s">
        <v>291</v>
      </c>
    </row>
    <row r="70" spans="1:14" ht="11.25" customHeight="1" x14ac:dyDescent="0.3">
      <c r="A70" s="7">
        <f t="shared" si="1"/>
        <v>68</v>
      </c>
      <c r="B70" s="41" t="s">
        <v>301</v>
      </c>
      <c r="C70" s="8" t="s">
        <v>103</v>
      </c>
      <c r="D70" s="9">
        <v>44062</v>
      </c>
      <c r="E70" s="9">
        <v>44062</v>
      </c>
      <c r="F70" s="9">
        <v>44079</v>
      </c>
      <c r="G70" s="10">
        <v>15000000</v>
      </c>
      <c r="H70" s="8" t="s">
        <v>104</v>
      </c>
      <c r="I70" s="11" t="s">
        <v>105</v>
      </c>
      <c r="J70" s="8" t="s">
        <v>103</v>
      </c>
      <c r="K70" s="12" t="s">
        <v>290</v>
      </c>
      <c r="L70" s="33" t="s">
        <v>81</v>
      </c>
      <c r="M70" s="11" t="s">
        <v>106</v>
      </c>
      <c r="N70" s="8" t="s">
        <v>291</v>
      </c>
    </row>
    <row r="71" spans="1:14" ht="11.25" customHeight="1" x14ac:dyDescent="0.3">
      <c r="A71" s="7">
        <f t="shared" si="1"/>
        <v>69</v>
      </c>
      <c r="B71" s="41" t="s">
        <v>301</v>
      </c>
      <c r="C71" s="8" t="s">
        <v>107</v>
      </c>
      <c r="D71" s="9">
        <v>44062</v>
      </c>
      <c r="E71" s="9">
        <v>44062</v>
      </c>
      <c r="F71" s="9">
        <v>44092</v>
      </c>
      <c r="G71" s="10">
        <v>32780000</v>
      </c>
      <c r="H71" s="8" t="s">
        <v>108</v>
      </c>
      <c r="I71" s="11" t="s">
        <v>109</v>
      </c>
      <c r="J71" s="8" t="s">
        <v>107</v>
      </c>
      <c r="K71" s="12" t="s">
        <v>290</v>
      </c>
      <c r="L71" s="33" t="s">
        <v>81</v>
      </c>
      <c r="M71" s="11" t="s">
        <v>106</v>
      </c>
      <c r="N71" s="8" t="s">
        <v>292</v>
      </c>
    </row>
    <row r="72" spans="1:14" ht="11.25" customHeight="1" x14ac:dyDescent="0.3">
      <c r="A72" s="7">
        <f t="shared" si="1"/>
        <v>70</v>
      </c>
      <c r="B72" s="41" t="s">
        <v>301</v>
      </c>
      <c r="C72" s="8" t="s">
        <v>88</v>
      </c>
      <c r="D72" s="9">
        <v>44063</v>
      </c>
      <c r="E72" s="9">
        <v>44063</v>
      </c>
      <c r="F72" s="9">
        <v>44165</v>
      </c>
      <c r="G72" s="10">
        <v>20000000</v>
      </c>
      <c r="H72" s="8" t="s">
        <v>89</v>
      </c>
      <c r="I72" s="11" t="s">
        <v>90</v>
      </c>
      <c r="J72" s="8" t="s">
        <v>88</v>
      </c>
      <c r="K72" s="12" t="s">
        <v>290</v>
      </c>
      <c r="L72" s="33" t="s">
        <v>91</v>
      </c>
      <c r="M72" s="11" t="s">
        <v>92</v>
      </c>
      <c r="N72" s="8" t="s">
        <v>291</v>
      </c>
    </row>
    <row r="73" spans="1:14" ht="11.25" customHeight="1" x14ac:dyDescent="0.3">
      <c r="A73" s="7">
        <f t="shared" si="1"/>
        <v>71</v>
      </c>
      <c r="B73" s="42" t="s">
        <v>336</v>
      </c>
      <c r="C73" s="22" t="s">
        <v>384</v>
      </c>
      <c r="D73" s="23">
        <v>44063</v>
      </c>
      <c r="E73" s="23">
        <v>44063</v>
      </c>
      <c r="F73" s="23">
        <v>44078</v>
      </c>
      <c r="G73" s="24">
        <v>3850000</v>
      </c>
      <c r="H73" s="22" t="s">
        <v>385</v>
      </c>
      <c r="I73" s="25" t="s">
        <v>386</v>
      </c>
      <c r="J73" s="22" t="s">
        <v>384</v>
      </c>
      <c r="K73" s="12" t="s">
        <v>73</v>
      </c>
      <c r="L73" s="36" t="s">
        <v>379</v>
      </c>
      <c r="M73" s="25" t="s">
        <v>380</v>
      </c>
      <c r="N73" s="22" t="s">
        <v>291</v>
      </c>
    </row>
    <row r="74" spans="1:14" ht="11.25" customHeight="1" x14ac:dyDescent="0.3">
      <c r="A74" s="7">
        <f t="shared" si="1"/>
        <v>72</v>
      </c>
      <c r="B74" s="41" t="s">
        <v>301</v>
      </c>
      <c r="C74" s="8" t="s">
        <v>83</v>
      </c>
      <c r="D74" s="9">
        <v>44064</v>
      </c>
      <c r="E74" s="9">
        <v>44070</v>
      </c>
      <c r="F74" s="9">
        <v>44101</v>
      </c>
      <c r="G74" s="10">
        <v>1503400</v>
      </c>
      <c r="H74" s="8" t="s">
        <v>84</v>
      </c>
      <c r="I74" s="11" t="s">
        <v>85</v>
      </c>
      <c r="J74" s="8" t="s">
        <v>83</v>
      </c>
      <c r="K74" s="12" t="s">
        <v>290</v>
      </c>
      <c r="L74" s="33" t="s">
        <v>86</v>
      </c>
      <c r="M74" s="11" t="s">
        <v>87</v>
      </c>
      <c r="N74" s="8" t="s">
        <v>291</v>
      </c>
    </row>
    <row r="75" spans="1:14" ht="11.25" customHeight="1" x14ac:dyDescent="0.3">
      <c r="A75" s="7">
        <f t="shared" si="1"/>
        <v>73</v>
      </c>
      <c r="B75" s="41" t="s">
        <v>301</v>
      </c>
      <c r="C75" s="8" t="s">
        <v>72</v>
      </c>
      <c r="D75" s="9">
        <v>44067</v>
      </c>
      <c r="E75" s="9">
        <v>44067</v>
      </c>
      <c r="F75" s="9">
        <v>44116</v>
      </c>
      <c r="G75" s="10">
        <v>19987000</v>
      </c>
      <c r="H75" s="8" t="s">
        <v>74</v>
      </c>
      <c r="I75" s="11" t="s">
        <v>75</v>
      </c>
      <c r="J75" s="8" t="s">
        <v>72</v>
      </c>
      <c r="K75" s="12" t="s">
        <v>290</v>
      </c>
      <c r="L75" s="33" t="s">
        <v>76</v>
      </c>
      <c r="M75" s="11" t="s">
        <v>77</v>
      </c>
      <c r="N75" s="8" t="s">
        <v>291</v>
      </c>
    </row>
    <row r="76" spans="1:14" ht="11.25" customHeight="1" x14ac:dyDescent="0.3">
      <c r="A76" s="7">
        <f t="shared" si="1"/>
        <v>74</v>
      </c>
      <c r="B76" s="41" t="s">
        <v>301</v>
      </c>
      <c r="C76" s="8" t="s">
        <v>78</v>
      </c>
      <c r="D76" s="9">
        <v>44067</v>
      </c>
      <c r="E76" s="9">
        <v>44067</v>
      </c>
      <c r="F76" s="9">
        <v>44078</v>
      </c>
      <c r="G76" s="10">
        <v>1488300</v>
      </c>
      <c r="H76" s="8" t="s">
        <v>79</v>
      </c>
      <c r="I76" s="11" t="s">
        <v>80</v>
      </c>
      <c r="J76" s="8" t="s">
        <v>78</v>
      </c>
      <c r="K76" s="12" t="s">
        <v>290</v>
      </c>
      <c r="L76" s="33" t="s">
        <v>81</v>
      </c>
      <c r="M76" s="11" t="s">
        <v>82</v>
      </c>
      <c r="N76" s="8" t="s">
        <v>291</v>
      </c>
    </row>
    <row r="77" spans="1:14" ht="11.25" customHeight="1" x14ac:dyDescent="0.3">
      <c r="A77" s="7">
        <f t="shared" si="1"/>
        <v>75</v>
      </c>
      <c r="B77" s="41" t="s">
        <v>301</v>
      </c>
      <c r="C77" s="8" t="s">
        <v>316</v>
      </c>
      <c r="D77" s="9">
        <v>44067</v>
      </c>
      <c r="E77" s="9">
        <v>44067</v>
      </c>
      <c r="F77" s="9">
        <v>44127</v>
      </c>
      <c r="G77" s="10">
        <v>18500000</v>
      </c>
      <c r="H77" s="8" t="s">
        <v>318</v>
      </c>
      <c r="I77" s="11" t="s">
        <v>320</v>
      </c>
      <c r="J77" s="8" t="s">
        <v>316</v>
      </c>
      <c r="K77" s="12" t="s">
        <v>290</v>
      </c>
      <c r="L77" s="33" t="s">
        <v>299</v>
      </c>
      <c r="M77" s="11" t="s">
        <v>300</v>
      </c>
      <c r="N77" s="8" t="s">
        <v>291</v>
      </c>
    </row>
    <row r="78" spans="1:14" ht="11.25" customHeight="1" x14ac:dyDescent="0.3">
      <c r="A78" s="7">
        <f t="shared" si="1"/>
        <v>76</v>
      </c>
      <c r="B78" s="42" t="s">
        <v>336</v>
      </c>
      <c r="C78" s="13" t="s">
        <v>387</v>
      </c>
      <c r="D78" s="14">
        <v>44067</v>
      </c>
      <c r="E78" s="14">
        <v>44067</v>
      </c>
      <c r="F78" s="14">
        <v>44082</v>
      </c>
      <c r="G78" s="15">
        <v>13450800</v>
      </c>
      <c r="H78" s="13" t="s">
        <v>388</v>
      </c>
      <c r="I78" s="16" t="s">
        <v>389</v>
      </c>
      <c r="J78" s="13" t="s">
        <v>387</v>
      </c>
      <c r="K78" s="12" t="s">
        <v>73</v>
      </c>
      <c r="L78" s="34" t="s">
        <v>81</v>
      </c>
      <c r="M78" s="16" t="s">
        <v>106</v>
      </c>
      <c r="N78" s="13" t="s">
        <v>390</v>
      </c>
    </row>
    <row r="79" spans="1:14" ht="11.25" customHeight="1" x14ac:dyDescent="0.3">
      <c r="A79" s="7">
        <f t="shared" si="1"/>
        <v>77</v>
      </c>
      <c r="B79" s="42" t="s">
        <v>336</v>
      </c>
      <c r="C79" s="13" t="s">
        <v>391</v>
      </c>
      <c r="D79" s="14">
        <v>44067</v>
      </c>
      <c r="E79" s="14">
        <v>44067</v>
      </c>
      <c r="F79" s="14">
        <v>44074</v>
      </c>
      <c r="G79" s="15">
        <v>1529000</v>
      </c>
      <c r="H79" s="13" t="s">
        <v>392</v>
      </c>
      <c r="I79" s="16" t="s">
        <v>393</v>
      </c>
      <c r="J79" s="13" t="s">
        <v>391</v>
      </c>
      <c r="K79" s="12" t="s">
        <v>73</v>
      </c>
      <c r="L79" s="34" t="s">
        <v>357</v>
      </c>
      <c r="M79" s="16" t="s">
        <v>370</v>
      </c>
      <c r="N79" s="13" t="s">
        <v>291</v>
      </c>
    </row>
    <row r="80" spans="1:14" ht="11.25" customHeight="1" x14ac:dyDescent="0.3">
      <c r="A80" s="7">
        <f t="shared" si="1"/>
        <v>78</v>
      </c>
      <c r="B80" s="42" t="s">
        <v>336</v>
      </c>
      <c r="C80" s="13" t="s">
        <v>394</v>
      </c>
      <c r="D80" s="14">
        <v>44067</v>
      </c>
      <c r="E80" s="14">
        <v>44067</v>
      </c>
      <c r="F80" s="14">
        <v>44074</v>
      </c>
      <c r="G80" s="15">
        <v>2541000</v>
      </c>
      <c r="H80" s="13" t="s">
        <v>392</v>
      </c>
      <c r="I80" s="16" t="s">
        <v>393</v>
      </c>
      <c r="J80" s="13" t="s">
        <v>394</v>
      </c>
      <c r="K80" s="12" t="s">
        <v>73</v>
      </c>
      <c r="L80" s="34" t="s">
        <v>357</v>
      </c>
      <c r="M80" s="16" t="s">
        <v>370</v>
      </c>
      <c r="N80" s="13" t="s">
        <v>291</v>
      </c>
    </row>
    <row r="81" spans="1:14" ht="11.25" customHeight="1" x14ac:dyDescent="0.3">
      <c r="A81" s="7">
        <f t="shared" si="1"/>
        <v>79</v>
      </c>
      <c r="B81" s="42" t="s">
        <v>336</v>
      </c>
      <c r="C81" s="22" t="s">
        <v>395</v>
      </c>
      <c r="D81" s="23">
        <v>44067</v>
      </c>
      <c r="E81" s="23">
        <v>44067</v>
      </c>
      <c r="F81" s="23">
        <v>44082</v>
      </c>
      <c r="G81" s="24">
        <v>27522000</v>
      </c>
      <c r="H81" s="22" t="s">
        <v>396</v>
      </c>
      <c r="I81" s="25" t="s">
        <v>397</v>
      </c>
      <c r="J81" s="22" t="s">
        <v>398</v>
      </c>
      <c r="K81" s="12" t="s">
        <v>73</v>
      </c>
      <c r="L81" s="36" t="s">
        <v>399</v>
      </c>
      <c r="M81" s="25" t="s">
        <v>400</v>
      </c>
      <c r="N81" s="22" t="s">
        <v>291</v>
      </c>
    </row>
    <row r="82" spans="1:14" ht="11.25" customHeight="1" x14ac:dyDescent="0.3">
      <c r="A82" s="7">
        <f t="shared" si="1"/>
        <v>80</v>
      </c>
      <c r="B82" s="42" t="s">
        <v>336</v>
      </c>
      <c r="C82" s="13" t="s">
        <v>401</v>
      </c>
      <c r="D82" s="14">
        <v>44067</v>
      </c>
      <c r="E82" s="14">
        <v>44067</v>
      </c>
      <c r="F82" s="14">
        <v>44074</v>
      </c>
      <c r="G82" s="15">
        <v>9063800</v>
      </c>
      <c r="H82" s="13" t="s">
        <v>402</v>
      </c>
      <c r="I82" s="16" t="s">
        <v>403</v>
      </c>
      <c r="J82" s="13" t="s">
        <v>401</v>
      </c>
      <c r="K82" s="12" t="s">
        <v>73</v>
      </c>
      <c r="L82" s="34" t="s">
        <v>399</v>
      </c>
      <c r="M82" s="16" t="s">
        <v>404</v>
      </c>
      <c r="N82" s="26" t="s">
        <v>291</v>
      </c>
    </row>
    <row r="83" spans="1:14" ht="11.25" customHeight="1" x14ac:dyDescent="0.3">
      <c r="A83" s="7">
        <f t="shared" si="1"/>
        <v>81</v>
      </c>
      <c r="B83" s="42" t="s">
        <v>336</v>
      </c>
      <c r="C83" s="13" t="s">
        <v>405</v>
      </c>
      <c r="D83" s="14">
        <v>44067</v>
      </c>
      <c r="E83" s="14">
        <v>44067</v>
      </c>
      <c r="F83" s="14">
        <v>44074</v>
      </c>
      <c r="G83" s="15">
        <v>4950000</v>
      </c>
      <c r="H83" s="13" t="s">
        <v>406</v>
      </c>
      <c r="I83" s="16" t="s">
        <v>407</v>
      </c>
      <c r="J83" s="13" t="s">
        <v>405</v>
      </c>
      <c r="K83" s="12" t="s">
        <v>73</v>
      </c>
      <c r="L83" s="34" t="s">
        <v>357</v>
      </c>
      <c r="M83" s="27" t="s">
        <v>366</v>
      </c>
      <c r="N83" s="28" t="s">
        <v>291</v>
      </c>
    </row>
    <row r="84" spans="1:14" ht="11.25" customHeight="1" x14ac:dyDescent="0.3">
      <c r="A84" s="7">
        <f t="shared" si="1"/>
        <v>82</v>
      </c>
      <c r="B84" s="42" t="s">
        <v>345</v>
      </c>
      <c r="C84" s="13" t="s">
        <v>408</v>
      </c>
      <c r="D84" s="14">
        <v>44067</v>
      </c>
      <c r="E84" s="14">
        <v>44067</v>
      </c>
      <c r="F84" s="14">
        <v>44074</v>
      </c>
      <c r="G84" s="15">
        <v>6930000</v>
      </c>
      <c r="H84" s="13" t="s">
        <v>406</v>
      </c>
      <c r="I84" s="16" t="s">
        <v>407</v>
      </c>
      <c r="J84" s="13" t="s">
        <v>408</v>
      </c>
      <c r="K84" s="12" t="s">
        <v>73</v>
      </c>
      <c r="L84" s="34" t="s">
        <v>357</v>
      </c>
      <c r="M84" s="27" t="s">
        <v>366</v>
      </c>
      <c r="N84" s="29" t="s">
        <v>291</v>
      </c>
    </row>
    <row r="85" spans="1:14" s="3" customFormat="1" ht="12" x14ac:dyDescent="0.3">
      <c r="A85" s="7">
        <f t="shared" si="1"/>
        <v>83</v>
      </c>
      <c r="B85" s="44" t="s">
        <v>336</v>
      </c>
      <c r="C85" s="13" t="s">
        <v>409</v>
      </c>
      <c r="D85" s="14">
        <v>44067</v>
      </c>
      <c r="E85" s="14">
        <v>44067</v>
      </c>
      <c r="F85" s="14">
        <v>44070</v>
      </c>
      <c r="G85" s="15">
        <v>1261000</v>
      </c>
      <c r="H85" s="13" t="s">
        <v>410</v>
      </c>
      <c r="I85" s="16" t="s">
        <v>411</v>
      </c>
      <c r="J85" s="13" t="s">
        <v>409</v>
      </c>
      <c r="K85" s="16" t="s">
        <v>73</v>
      </c>
      <c r="L85" s="34" t="s">
        <v>357</v>
      </c>
      <c r="M85" s="16" t="s">
        <v>358</v>
      </c>
      <c r="N85" s="22" t="s">
        <v>341</v>
      </c>
    </row>
    <row r="86" spans="1:14" s="3" customFormat="1" ht="12" x14ac:dyDescent="0.3">
      <c r="A86" s="7">
        <f t="shared" si="1"/>
        <v>84</v>
      </c>
      <c r="B86" s="44" t="s">
        <v>336</v>
      </c>
      <c r="C86" s="13" t="s">
        <v>412</v>
      </c>
      <c r="D86" s="14">
        <v>44067</v>
      </c>
      <c r="E86" s="14">
        <v>44067</v>
      </c>
      <c r="F86" s="14">
        <v>44077</v>
      </c>
      <c r="G86" s="15">
        <v>8360000</v>
      </c>
      <c r="H86" s="13" t="s">
        <v>413</v>
      </c>
      <c r="I86" s="16" t="s">
        <v>414</v>
      </c>
      <c r="J86" s="13" t="s">
        <v>412</v>
      </c>
      <c r="K86" s="16" t="s">
        <v>73</v>
      </c>
      <c r="L86" s="34" t="s">
        <v>81</v>
      </c>
      <c r="M86" s="16" t="s">
        <v>239</v>
      </c>
      <c r="N86" s="13" t="s">
        <v>291</v>
      </c>
    </row>
    <row r="87" spans="1:14" s="3" customFormat="1" ht="12" x14ac:dyDescent="0.3">
      <c r="A87" s="7">
        <f t="shared" si="1"/>
        <v>85</v>
      </c>
      <c r="B87" s="44" t="s">
        <v>345</v>
      </c>
      <c r="C87" s="13" t="s">
        <v>415</v>
      </c>
      <c r="D87" s="14">
        <v>44067</v>
      </c>
      <c r="E87" s="14">
        <v>44067</v>
      </c>
      <c r="F87" s="14">
        <v>44070</v>
      </c>
      <c r="G87" s="15">
        <v>3215300</v>
      </c>
      <c r="H87" s="13" t="s">
        <v>416</v>
      </c>
      <c r="I87" s="16" t="s">
        <v>417</v>
      </c>
      <c r="J87" s="13" t="s">
        <v>415</v>
      </c>
      <c r="K87" s="16" t="s">
        <v>73</v>
      </c>
      <c r="L87" s="34" t="s">
        <v>86</v>
      </c>
      <c r="M87" s="16" t="s">
        <v>352</v>
      </c>
      <c r="N87" s="22" t="s">
        <v>291</v>
      </c>
    </row>
    <row r="88" spans="1:14" s="3" customFormat="1" ht="12" x14ac:dyDescent="0.3">
      <c r="A88" s="7">
        <f t="shared" si="1"/>
        <v>86</v>
      </c>
      <c r="B88" s="44" t="s">
        <v>336</v>
      </c>
      <c r="C88" s="13" t="s">
        <v>418</v>
      </c>
      <c r="D88" s="14">
        <v>44067</v>
      </c>
      <c r="E88" s="14">
        <v>44067</v>
      </c>
      <c r="F88" s="14">
        <v>44088</v>
      </c>
      <c r="G88" s="15">
        <v>2189000</v>
      </c>
      <c r="H88" s="13" t="s">
        <v>419</v>
      </c>
      <c r="I88" s="16" t="s">
        <v>420</v>
      </c>
      <c r="J88" s="13" t="s">
        <v>418</v>
      </c>
      <c r="K88" s="16" t="s">
        <v>73</v>
      </c>
      <c r="L88" s="34" t="s">
        <v>23</v>
      </c>
      <c r="M88" s="16" t="s">
        <v>271</v>
      </c>
      <c r="N88" s="22" t="s">
        <v>291</v>
      </c>
    </row>
    <row r="89" spans="1:14" s="3" customFormat="1" ht="12" x14ac:dyDescent="0.3">
      <c r="A89" s="7">
        <f t="shared" si="1"/>
        <v>87</v>
      </c>
      <c r="B89" s="44" t="s">
        <v>345</v>
      </c>
      <c r="C89" s="13" t="s">
        <v>421</v>
      </c>
      <c r="D89" s="14">
        <v>44067</v>
      </c>
      <c r="E89" s="14">
        <v>44067</v>
      </c>
      <c r="F89" s="14">
        <v>44072</v>
      </c>
      <c r="G89" s="15">
        <v>4512200</v>
      </c>
      <c r="H89" s="13" t="s">
        <v>422</v>
      </c>
      <c r="I89" s="16" t="s">
        <v>423</v>
      </c>
      <c r="J89" s="13" t="s">
        <v>421</v>
      </c>
      <c r="K89" s="16" t="s">
        <v>73</v>
      </c>
      <c r="L89" s="34" t="s">
        <v>86</v>
      </c>
      <c r="M89" s="16" t="s">
        <v>352</v>
      </c>
      <c r="N89" s="22" t="s">
        <v>291</v>
      </c>
    </row>
    <row r="90" spans="1:14" s="3" customFormat="1" ht="12" x14ac:dyDescent="0.3">
      <c r="A90" s="7">
        <f t="shared" si="1"/>
        <v>88</v>
      </c>
      <c r="B90" s="44" t="s">
        <v>345</v>
      </c>
      <c r="C90" s="13" t="s">
        <v>424</v>
      </c>
      <c r="D90" s="14">
        <v>44067</v>
      </c>
      <c r="E90" s="14">
        <v>44067</v>
      </c>
      <c r="F90" s="14">
        <v>44082</v>
      </c>
      <c r="G90" s="15">
        <v>2410100</v>
      </c>
      <c r="H90" s="13" t="s">
        <v>422</v>
      </c>
      <c r="I90" s="16" t="s">
        <v>423</v>
      </c>
      <c r="J90" s="13" t="s">
        <v>424</v>
      </c>
      <c r="K90" s="16" t="s">
        <v>73</v>
      </c>
      <c r="L90" s="34" t="s">
        <v>86</v>
      </c>
      <c r="M90" s="16" t="s">
        <v>352</v>
      </c>
      <c r="N90" s="22" t="s">
        <v>291</v>
      </c>
    </row>
    <row r="91" spans="1:14" s="3" customFormat="1" ht="12" x14ac:dyDescent="0.3">
      <c r="A91" s="7">
        <f t="shared" si="1"/>
        <v>89</v>
      </c>
      <c r="B91" s="44" t="s">
        <v>345</v>
      </c>
      <c r="C91" s="13" t="s">
        <v>425</v>
      </c>
      <c r="D91" s="14">
        <v>44067</v>
      </c>
      <c r="E91" s="14">
        <v>44067</v>
      </c>
      <c r="F91" s="14">
        <v>44074</v>
      </c>
      <c r="G91" s="15">
        <v>1485000</v>
      </c>
      <c r="H91" s="13" t="s">
        <v>426</v>
      </c>
      <c r="I91" s="16" t="s">
        <v>427</v>
      </c>
      <c r="J91" s="13" t="s">
        <v>425</v>
      </c>
      <c r="K91" s="16" t="s">
        <v>73</v>
      </c>
      <c r="L91" s="34" t="s">
        <v>357</v>
      </c>
      <c r="M91" s="16" t="s">
        <v>366</v>
      </c>
      <c r="N91" s="22" t="s">
        <v>291</v>
      </c>
    </row>
    <row r="92" spans="1:14" s="3" customFormat="1" ht="12" x14ac:dyDescent="0.3">
      <c r="A92" s="7">
        <f t="shared" si="1"/>
        <v>90</v>
      </c>
      <c r="B92" s="44" t="s">
        <v>336</v>
      </c>
      <c r="C92" s="13" t="s">
        <v>428</v>
      </c>
      <c r="D92" s="14">
        <v>44067</v>
      </c>
      <c r="E92" s="14">
        <v>44067</v>
      </c>
      <c r="F92" s="14">
        <v>44072</v>
      </c>
      <c r="G92" s="15">
        <v>1628000</v>
      </c>
      <c r="H92" s="13" t="s">
        <v>364</v>
      </c>
      <c r="I92" s="16" t="s">
        <v>365</v>
      </c>
      <c r="J92" s="13" t="s">
        <v>428</v>
      </c>
      <c r="K92" s="16" t="s">
        <v>73</v>
      </c>
      <c r="L92" s="34" t="s">
        <v>81</v>
      </c>
      <c r="M92" s="16" t="s">
        <v>239</v>
      </c>
      <c r="N92" s="22" t="s">
        <v>341</v>
      </c>
    </row>
    <row r="93" spans="1:14" s="3" customFormat="1" ht="12" x14ac:dyDescent="0.3">
      <c r="A93" s="7">
        <f t="shared" si="1"/>
        <v>91</v>
      </c>
      <c r="B93" s="45" t="s">
        <v>301</v>
      </c>
      <c r="C93" s="8" t="s">
        <v>55</v>
      </c>
      <c r="D93" s="9">
        <v>44068</v>
      </c>
      <c r="E93" s="9">
        <v>44068</v>
      </c>
      <c r="F93" s="9">
        <v>44085</v>
      </c>
      <c r="G93" s="10">
        <v>3000000</v>
      </c>
      <c r="H93" s="8" t="s">
        <v>56</v>
      </c>
      <c r="I93" s="11" t="s">
        <v>57</v>
      </c>
      <c r="J93" s="8" t="s">
        <v>55</v>
      </c>
      <c r="K93" s="16" t="s">
        <v>290</v>
      </c>
      <c r="L93" s="33" t="s">
        <v>58</v>
      </c>
      <c r="M93" s="11" t="s">
        <v>59</v>
      </c>
      <c r="N93" s="30" t="s">
        <v>291</v>
      </c>
    </row>
    <row r="94" spans="1:14" s="3" customFormat="1" ht="11.25" customHeight="1" x14ac:dyDescent="0.3">
      <c r="A94" s="7">
        <f t="shared" si="1"/>
        <v>92</v>
      </c>
      <c r="B94" s="46" t="s">
        <v>301</v>
      </c>
      <c r="C94" s="17" t="s">
        <v>60</v>
      </c>
      <c r="D94" s="18">
        <v>44068</v>
      </c>
      <c r="E94" s="18">
        <v>44068</v>
      </c>
      <c r="F94" s="18">
        <v>44180</v>
      </c>
      <c r="G94" s="19">
        <v>2500000</v>
      </c>
      <c r="H94" s="17" t="s">
        <v>26</v>
      </c>
      <c r="I94" s="20" t="s">
        <v>27</v>
      </c>
      <c r="J94" s="17" t="s">
        <v>60</v>
      </c>
      <c r="K94" s="31" t="s">
        <v>290</v>
      </c>
      <c r="L94" s="35" t="s">
        <v>61</v>
      </c>
      <c r="M94" s="20" t="s">
        <v>302</v>
      </c>
      <c r="N94" s="32" t="s">
        <v>291</v>
      </c>
    </row>
    <row r="95" spans="1:14" s="3" customFormat="1" ht="12" x14ac:dyDescent="0.3">
      <c r="A95" s="7">
        <f t="shared" si="1"/>
        <v>93</v>
      </c>
      <c r="B95" s="45" t="s">
        <v>301</v>
      </c>
      <c r="C95" s="8" t="s">
        <v>62</v>
      </c>
      <c r="D95" s="9">
        <v>44068</v>
      </c>
      <c r="E95" s="9">
        <v>44068</v>
      </c>
      <c r="F95" s="9">
        <v>44150</v>
      </c>
      <c r="G95" s="10">
        <v>22000000</v>
      </c>
      <c r="H95" s="8" t="s">
        <v>63</v>
      </c>
      <c r="I95" s="11" t="s">
        <v>64</v>
      </c>
      <c r="J95" s="8" t="s">
        <v>62</v>
      </c>
      <c r="K95" s="16" t="s">
        <v>290</v>
      </c>
      <c r="L95" s="33" t="s">
        <v>65</v>
      </c>
      <c r="M95" s="11" t="s">
        <v>66</v>
      </c>
      <c r="N95" s="30" t="s">
        <v>291</v>
      </c>
    </row>
    <row r="96" spans="1:14" s="3" customFormat="1" ht="12" x14ac:dyDescent="0.3">
      <c r="A96" s="7">
        <f t="shared" si="1"/>
        <v>94</v>
      </c>
      <c r="B96" s="45" t="s">
        <v>301</v>
      </c>
      <c r="C96" s="8" t="s">
        <v>67</v>
      </c>
      <c r="D96" s="9">
        <v>44068</v>
      </c>
      <c r="E96" s="9">
        <v>44068</v>
      </c>
      <c r="F96" s="9">
        <v>44180</v>
      </c>
      <c r="G96" s="10">
        <v>22000000</v>
      </c>
      <c r="H96" s="8" t="s">
        <v>68</v>
      </c>
      <c r="I96" s="11" t="s">
        <v>69</v>
      </c>
      <c r="J96" s="8" t="s">
        <v>67</v>
      </c>
      <c r="K96" s="16" t="s">
        <v>290</v>
      </c>
      <c r="L96" s="33" t="s">
        <v>70</v>
      </c>
      <c r="M96" s="11" t="s">
        <v>71</v>
      </c>
      <c r="N96" s="30" t="s">
        <v>291</v>
      </c>
    </row>
    <row r="97" spans="1:14" s="3" customFormat="1" ht="12" x14ac:dyDescent="0.3">
      <c r="A97" s="7">
        <f t="shared" si="1"/>
        <v>95</v>
      </c>
      <c r="B97" s="45" t="s">
        <v>301</v>
      </c>
      <c r="C97" s="8" t="s">
        <v>47</v>
      </c>
      <c r="D97" s="9">
        <v>44069</v>
      </c>
      <c r="E97" s="9">
        <v>44070</v>
      </c>
      <c r="F97" s="9">
        <v>44085</v>
      </c>
      <c r="G97" s="10">
        <v>1100000</v>
      </c>
      <c r="H97" s="8" t="s">
        <v>26</v>
      </c>
      <c r="I97" s="11" t="s">
        <v>27</v>
      </c>
      <c r="J97" s="8" t="s">
        <v>47</v>
      </c>
      <c r="K97" s="16" t="s">
        <v>290</v>
      </c>
      <c r="L97" s="33" t="s">
        <v>48</v>
      </c>
      <c r="M97" s="11" t="s">
        <v>49</v>
      </c>
      <c r="N97" s="30" t="s">
        <v>291</v>
      </c>
    </row>
    <row r="98" spans="1:14" s="3" customFormat="1" ht="12" x14ac:dyDescent="0.3">
      <c r="A98" s="7">
        <f t="shared" si="1"/>
        <v>96</v>
      </c>
      <c r="B98" s="45" t="s">
        <v>301</v>
      </c>
      <c r="C98" s="8" t="s">
        <v>50</v>
      </c>
      <c r="D98" s="9">
        <v>44069</v>
      </c>
      <c r="E98" s="9">
        <v>44054</v>
      </c>
      <c r="F98" s="9">
        <v>44175</v>
      </c>
      <c r="G98" s="10">
        <v>21470000</v>
      </c>
      <c r="H98" s="8" t="s">
        <v>51</v>
      </c>
      <c r="I98" s="11" t="s">
        <v>52</v>
      </c>
      <c r="J98" s="8" t="s">
        <v>50</v>
      </c>
      <c r="K98" s="16" t="s">
        <v>290</v>
      </c>
      <c r="L98" s="33" t="s">
        <v>53</v>
      </c>
      <c r="M98" s="11" t="s">
        <v>54</v>
      </c>
      <c r="N98" s="30" t="s">
        <v>291</v>
      </c>
    </row>
    <row r="99" spans="1:14" s="3" customFormat="1" ht="12" x14ac:dyDescent="0.3">
      <c r="A99" s="7">
        <f t="shared" si="1"/>
        <v>97</v>
      </c>
      <c r="B99" s="45" t="s">
        <v>301</v>
      </c>
      <c r="C99" s="13" t="s">
        <v>326</v>
      </c>
      <c r="D99" s="9">
        <v>44069</v>
      </c>
      <c r="E99" s="9">
        <v>44069</v>
      </c>
      <c r="F99" s="9">
        <v>44225</v>
      </c>
      <c r="G99" s="10">
        <v>2378200000</v>
      </c>
      <c r="H99" s="8" t="s">
        <v>328</v>
      </c>
      <c r="I99" s="11" t="s">
        <v>329</v>
      </c>
      <c r="J99" s="13" t="s">
        <v>326</v>
      </c>
      <c r="K99" s="16" t="s">
        <v>290</v>
      </c>
      <c r="L99" s="33" t="s">
        <v>331</v>
      </c>
      <c r="M99" s="11" t="s">
        <v>333</v>
      </c>
      <c r="N99" s="30" t="s">
        <v>335</v>
      </c>
    </row>
    <row r="100" spans="1:14" s="3" customFormat="1" ht="12" x14ac:dyDescent="0.3">
      <c r="A100" s="7">
        <f t="shared" si="1"/>
        <v>98</v>
      </c>
      <c r="B100" s="45" t="s">
        <v>301</v>
      </c>
      <c r="C100" s="8" t="s">
        <v>34</v>
      </c>
      <c r="D100" s="9">
        <v>44070</v>
      </c>
      <c r="E100" s="9">
        <v>44070</v>
      </c>
      <c r="F100" s="9">
        <v>44084</v>
      </c>
      <c r="G100" s="10">
        <v>9900000</v>
      </c>
      <c r="H100" s="8" t="s">
        <v>35</v>
      </c>
      <c r="I100" s="11" t="s">
        <v>36</v>
      </c>
      <c r="J100" s="8" t="s">
        <v>34</v>
      </c>
      <c r="K100" s="16" t="s">
        <v>290</v>
      </c>
      <c r="L100" s="33" t="s">
        <v>13</v>
      </c>
      <c r="M100" s="11" t="s">
        <v>14</v>
      </c>
      <c r="N100" s="30" t="s">
        <v>291</v>
      </c>
    </row>
    <row r="101" spans="1:14" s="3" customFormat="1" ht="12" x14ac:dyDescent="0.3">
      <c r="A101" s="7">
        <f t="shared" si="1"/>
        <v>99</v>
      </c>
      <c r="B101" s="45" t="s">
        <v>301</v>
      </c>
      <c r="C101" s="8" t="s">
        <v>37</v>
      </c>
      <c r="D101" s="9">
        <v>44070</v>
      </c>
      <c r="E101" s="9">
        <v>44070</v>
      </c>
      <c r="F101" s="9">
        <v>44180</v>
      </c>
      <c r="G101" s="10">
        <v>38000000</v>
      </c>
      <c r="H101" s="8" t="s">
        <v>38</v>
      </c>
      <c r="I101" s="11" t="s">
        <v>39</v>
      </c>
      <c r="J101" s="8" t="s">
        <v>37</v>
      </c>
      <c r="K101" s="16" t="s">
        <v>290</v>
      </c>
      <c r="L101" s="33" t="s">
        <v>40</v>
      </c>
      <c r="M101" s="11" t="s">
        <v>41</v>
      </c>
      <c r="N101" s="30" t="s">
        <v>322</v>
      </c>
    </row>
    <row r="102" spans="1:14" s="3" customFormat="1" ht="12" x14ac:dyDescent="0.3">
      <c r="A102" s="7">
        <f t="shared" si="1"/>
        <v>100</v>
      </c>
      <c r="B102" s="45" t="s">
        <v>301</v>
      </c>
      <c r="C102" s="8" t="s">
        <v>42</v>
      </c>
      <c r="D102" s="9">
        <v>44070</v>
      </c>
      <c r="E102" s="9">
        <v>44070</v>
      </c>
      <c r="F102" s="9">
        <v>44141</v>
      </c>
      <c r="G102" s="10">
        <v>53570000</v>
      </c>
      <c r="H102" s="8" t="s">
        <v>43</v>
      </c>
      <c r="I102" s="11" t="s">
        <v>44</v>
      </c>
      <c r="J102" s="8" t="s">
        <v>42</v>
      </c>
      <c r="K102" s="16" t="s">
        <v>290</v>
      </c>
      <c r="L102" s="33" t="s">
        <v>45</v>
      </c>
      <c r="M102" s="11" t="s">
        <v>46</v>
      </c>
      <c r="N102" s="30" t="s">
        <v>292</v>
      </c>
    </row>
    <row r="103" spans="1:14" s="3" customFormat="1" ht="12" x14ac:dyDescent="0.3">
      <c r="A103" s="7">
        <f t="shared" si="1"/>
        <v>101</v>
      </c>
      <c r="B103" s="45" t="s">
        <v>301</v>
      </c>
      <c r="C103" s="8" t="s">
        <v>312</v>
      </c>
      <c r="D103" s="9">
        <v>44070</v>
      </c>
      <c r="E103" s="9">
        <v>44070</v>
      </c>
      <c r="F103" s="9">
        <v>44180</v>
      </c>
      <c r="G103" s="10">
        <v>1650000</v>
      </c>
      <c r="H103" s="8" t="s">
        <v>26</v>
      </c>
      <c r="I103" s="11" t="s">
        <v>27</v>
      </c>
      <c r="J103" s="8" t="s">
        <v>312</v>
      </c>
      <c r="K103" s="16" t="s">
        <v>290</v>
      </c>
      <c r="L103" s="33" t="s">
        <v>294</v>
      </c>
      <c r="M103" s="11" t="s">
        <v>315</v>
      </c>
      <c r="N103" s="30" t="s">
        <v>291</v>
      </c>
    </row>
    <row r="104" spans="1:14" s="3" customFormat="1" ht="12" x14ac:dyDescent="0.3">
      <c r="A104" s="7">
        <f t="shared" si="1"/>
        <v>102</v>
      </c>
      <c r="B104" s="45" t="s">
        <v>301</v>
      </c>
      <c r="C104" s="8" t="s">
        <v>313</v>
      </c>
      <c r="D104" s="9">
        <v>44070</v>
      </c>
      <c r="E104" s="9">
        <v>44070</v>
      </c>
      <c r="F104" s="9">
        <v>44180</v>
      </c>
      <c r="G104" s="10">
        <v>1650000</v>
      </c>
      <c r="H104" s="8" t="s">
        <v>26</v>
      </c>
      <c r="I104" s="11" t="s">
        <v>27</v>
      </c>
      <c r="J104" s="8" t="s">
        <v>313</v>
      </c>
      <c r="K104" s="16" t="s">
        <v>290</v>
      </c>
      <c r="L104" s="33" t="s">
        <v>294</v>
      </c>
      <c r="M104" s="11" t="s">
        <v>315</v>
      </c>
      <c r="N104" s="30" t="s">
        <v>291</v>
      </c>
    </row>
    <row r="105" spans="1:14" s="3" customFormat="1" ht="12" x14ac:dyDescent="0.3">
      <c r="A105" s="7">
        <f t="shared" si="1"/>
        <v>103</v>
      </c>
      <c r="B105" s="45" t="s">
        <v>301</v>
      </c>
      <c r="C105" s="13" t="s">
        <v>325</v>
      </c>
      <c r="D105" s="9">
        <v>44070</v>
      </c>
      <c r="E105" s="9">
        <v>44070</v>
      </c>
      <c r="F105" s="9">
        <v>44254</v>
      </c>
      <c r="G105" s="10">
        <v>530000000</v>
      </c>
      <c r="H105" s="8" t="s">
        <v>327</v>
      </c>
      <c r="I105" s="11" t="s">
        <v>330</v>
      </c>
      <c r="J105" s="13" t="s">
        <v>325</v>
      </c>
      <c r="K105" s="16" t="s">
        <v>290</v>
      </c>
      <c r="L105" s="33" t="s">
        <v>86</v>
      </c>
      <c r="M105" s="11" t="s">
        <v>332</v>
      </c>
      <c r="N105" s="30" t="s">
        <v>334</v>
      </c>
    </row>
    <row r="106" spans="1:14" s="3" customFormat="1" ht="12" x14ac:dyDescent="0.3">
      <c r="A106" s="7">
        <f t="shared" si="1"/>
        <v>104</v>
      </c>
      <c r="B106" s="44" t="s">
        <v>336</v>
      </c>
      <c r="C106" s="13" t="s">
        <v>429</v>
      </c>
      <c r="D106" s="14">
        <v>44070</v>
      </c>
      <c r="E106" s="14">
        <v>44070</v>
      </c>
      <c r="F106" s="14">
        <v>44077</v>
      </c>
      <c r="G106" s="15">
        <v>16280000</v>
      </c>
      <c r="H106" s="13" t="s">
        <v>430</v>
      </c>
      <c r="I106" s="16" t="s">
        <v>431</v>
      </c>
      <c r="J106" s="13" t="s">
        <v>429</v>
      </c>
      <c r="K106" s="16" t="s">
        <v>73</v>
      </c>
      <c r="L106" s="34" t="s">
        <v>432</v>
      </c>
      <c r="M106" s="16" t="s">
        <v>433</v>
      </c>
      <c r="N106" s="22" t="s">
        <v>291</v>
      </c>
    </row>
    <row r="107" spans="1:14" s="3" customFormat="1" ht="12" x14ac:dyDescent="0.3">
      <c r="A107" s="7">
        <f t="shared" si="1"/>
        <v>105</v>
      </c>
      <c r="B107" s="44" t="s">
        <v>336</v>
      </c>
      <c r="C107" s="13" t="s">
        <v>434</v>
      </c>
      <c r="D107" s="14">
        <v>44070</v>
      </c>
      <c r="E107" s="14">
        <v>44070</v>
      </c>
      <c r="F107" s="14">
        <v>44080</v>
      </c>
      <c r="G107" s="15">
        <v>6600000</v>
      </c>
      <c r="H107" s="13" t="s">
        <v>435</v>
      </c>
      <c r="I107" s="16" t="s">
        <v>436</v>
      </c>
      <c r="J107" s="13" t="s">
        <v>434</v>
      </c>
      <c r="K107" s="16" t="s">
        <v>73</v>
      </c>
      <c r="L107" s="34" t="s">
        <v>81</v>
      </c>
      <c r="M107" s="16" t="s">
        <v>239</v>
      </c>
      <c r="N107" s="22" t="s">
        <v>291</v>
      </c>
    </row>
    <row r="108" spans="1:14" s="3" customFormat="1" ht="12" x14ac:dyDescent="0.3">
      <c r="A108" s="7">
        <f t="shared" si="1"/>
        <v>106</v>
      </c>
      <c r="B108" s="44" t="s">
        <v>345</v>
      </c>
      <c r="C108" s="13" t="s">
        <v>437</v>
      </c>
      <c r="D108" s="14">
        <v>44070</v>
      </c>
      <c r="E108" s="14">
        <v>44070</v>
      </c>
      <c r="F108" s="14">
        <v>44080</v>
      </c>
      <c r="G108" s="15">
        <v>2896740</v>
      </c>
      <c r="H108" s="13" t="s">
        <v>438</v>
      </c>
      <c r="I108" s="16" t="s">
        <v>439</v>
      </c>
      <c r="J108" s="13" t="s">
        <v>437</v>
      </c>
      <c r="K108" s="16" t="s">
        <v>73</v>
      </c>
      <c r="L108" s="34" t="s">
        <v>86</v>
      </c>
      <c r="M108" s="16" t="s">
        <v>344</v>
      </c>
      <c r="N108" s="22" t="s">
        <v>291</v>
      </c>
    </row>
    <row r="109" spans="1:14" s="3" customFormat="1" ht="12" x14ac:dyDescent="0.3">
      <c r="A109" s="7">
        <f t="shared" si="1"/>
        <v>107</v>
      </c>
      <c r="B109" s="44" t="s">
        <v>336</v>
      </c>
      <c r="C109" s="13" t="s">
        <v>440</v>
      </c>
      <c r="D109" s="14">
        <v>44070</v>
      </c>
      <c r="E109" s="14">
        <v>44070</v>
      </c>
      <c r="F109" s="14">
        <v>44100</v>
      </c>
      <c r="G109" s="15">
        <v>4719000</v>
      </c>
      <c r="H109" s="13" t="s">
        <v>441</v>
      </c>
      <c r="I109" s="16" t="s">
        <v>442</v>
      </c>
      <c r="J109" s="13" t="s">
        <v>440</v>
      </c>
      <c r="K109" s="16" t="s">
        <v>73</v>
      </c>
      <c r="L109" s="34" t="s">
        <v>13</v>
      </c>
      <c r="M109" s="16" t="s">
        <v>14</v>
      </c>
      <c r="N109" s="22" t="s">
        <v>291</v>
      </c>
    </row>
    <row r="110" spans="1:14" s="3" customFormat="1" ht="12" x14ac:dyDescent="0.3">
      <c r="A110" s="7">
        <f t="shared" si="1"/>
        <v>108</v>
      </c>
      <c r="B110" s="44" t="s">
        <v>336</v>
      </c>
      <c r="C110" s="13" t="s">
        <v>443</v>
      </c>
      <c r="D110" s="14">
        <v>44070</v>
      </c>
      <c r="E110" s="14">
        <v>44070</v>
      </c>
      <c r="F110" s="14">
        <v>44080</v>
      </c>
      <c r="G110" s="15">
        <v>5478000</v>
      </c>
      <c r="H110" s="13" t="s">
        <v>441</v>
      </c>
      <c r="I110" s="16" t="s">
        <v>442</v>
      </c>
      <c r="J110" s="13" t="s">
        <v>443</v>
      </c>
      <c r="K110" s="16" t="s">
        <v>73</v>
      </c>
      <c r="L110" s="34" t="s">
        <v>45</v>
      </c>
      <c r="M110" s="16" t="s">
        <v>444</v>
      </c>
      <c r="N110" s="22" t="s">
        <v>291</v>
      </c>
    </row>
    <row r="111" spans="1:14" s="3" customFormat="1" ht="12" x14ac:dyDescent="0.3">
      <c r="A111" s="7">
        <f t="shared" si="1"/>
        <v>109</v>
      </c>
      <c r="B111" s="44" t="s">
        <v>336</v>
      </c>
      <c r="C111" s="13" t="s">
        <v>445</v>
      </c>
      <c r="D111" s="14">
        <v>44070</v>
      </c>
      <c r="E111" s="14">
        <v>44070</v>
      </c>
      <c r="F111" s="14">
        <v>44073</v>
      </c>
      <c r="G111" s="15">
        <v>19990000</v>
      </c>
      <c r="H111" s="13" t="s">
        <v>131</v>
      </c>
      <c r="I111" s="16" t="s">
        <v>133</v>
      </c>
      <c r="J111" s="13" t="s">
        <v>445</v>
      </c>
      <c r="K111" s="16" t="s">
        <v>73</v>
      </c>
      <c r="L111" s="34" t="s">
        <v>134</v>
      </c>
      <c r="M111" s="16" t="s">
        <v>446</v>
      </c>
      <c r="N111" s="22" t="s">
        <v>291</v>
      </c>
    </row>
    <row r="112" spans="1:14" s="3" customFormat="1" ht="12" x14ac:dyDescent="0.3">
      <c r="A112" s="7">
        <f t="shared" si="1"/>
        <v>110</v>
      </c>
      <c r="B112" s="44" t="s">
        <v>336</v>
      </c>
      <c r="C112" s="13" t="s">
        <v>447</v>
      </c>
      <c r="D112" s="14">
        <v>44070</v>
      </c>
      <c r="E112" s="14">
        <v>44070</v>
      </c>
      <c r="F112" s="14">
        <v>44075</v>
      </c>
      <c r="G112" s="15">
        <v>4515500</v>
      </c>
      <c r="H112" s="13" t="s">
        <v>448</v>
      </c>
      <c r="I112" s="16" t="s">
        <v>449</v>
      </c>
      <c r="J112" s="13" t="s">
        <v>450</v>
      </c>
      <c r="K112" s="16" t="s">
        <v>73</v>
      </c>
      <c r="L112" s="34" t="s">
        <v>86</v>
      </c>
      <c r="M112" s="16" t="s">
        <v>344</v>
      </c>
      <c r="N112" s="22" t="s">
        <v>291</v>
      </c>
    </row>
    <row r="113" spans="1:14" s="3" customFormat="1" ht="12" x14ac:dyDescent="0.3">
      <c r="A113" s="7">
        <f t="shared" si="1"/>
        <v>111</v>
      </c>
      <c r="B113" s="47" t="s">
        <v>345</v>
      </c>
      <c r="C113" s="22" t="s">
        <v>451</v>
      </c>
      <c r="D113" s="23">
        <v>44070</v>
      </c>
      <c r="E113" s="23">
        <v>44070</v>
      </c>
      <c r="F113" s="23">
        <v>44077</v>
      </c>
      <c r="G113" s="24">
        <v>1529550</v>
      </c>
      <c r="H113" s="22" t="s">
        <v>452</v>
      </c>
      <c r="I113" s="25" t="s">
        <v>453</v>
      </c>
      <c r="J113" s="22" t="s">
        <v>451</v>
      </c>
      <c r="K113" s="25" t="s">
        <v>73</v>
      </c>
      <c r="L113" s="36" t="s">
        <v>357</v>
      </c>
      <c r="M113" s="25" t="s">
        <v>370</v>
      </c>
      <c r="N113" s="22" t="s">
        <v>341</v>
      </c>
    </row>
    <row r="114" spans="1:14" s="3" customFormat="1" ht="12" x14ac:dyDescent="0.3">
      <c r="A114" s="7">
        <f t="shared" si="1"/>
        <v>112</v>
      </c>
      <c r="B114" s="44" t="s">
        <v>336</v>
      </c>
      <c r="C114" s="13" t="s">
        <v>454</v>
      </c>
      <c r="D114" s="14">
        <v>44070</v>
      </c>
      <c r="E114" s="14">
        <v>44070</v>
      </c>
      <c r="F114" s="14">
        <v>44077</v>
      </c>
      <c r="G114" s="15">
        <v>1760000</v>
      </c>
      <c r="H114" s="13" t="s">
        <v>455</v>
      </c>
      <c r="I114" s="16" t="s">
        <v>456</v>
      </c>
      <c r="J114" s="13" t="s">
        <v>454</v>
      </c>
      <c r="K114" s="16" t="s">
        <v>73</v>
      </c>
      <c r="L114" s="34" t="s">
        <v>357</v>
      </c>
      <c r="M114" s="16" t="s">
        <v>370</v>
      </c>
      <c r="N114" s="22" t="s">
        <v>341</v>
      </c>
    </row>
    <row r="115" spans="1:14" s="3" customFormat="1" ht="12" x14ac:dyDescent="0.3">
      <c r="A115" s="7">
        <f t="shared" si="1"/>
        <v>113</v>
      </c>
      <c r="B115" s="45" t="s">
        <v>301</v>
      </c>
      <c r="C115" s="8" t="s">
        <v>20</v>
      </c>
      <c r="D115" s="9">
        <v>44071</v>
      </c>
      <c r="E115" s="9">
        <v>44071</v>
      </c>
      <c r="F115" s="9">
        <v>44103</v>
      </c>
      <c r="G115" s="10">
        <v>11000000</v>
      </c>
      <c r="H115" s="8" t="s">
        <v>21</v>
      </c>
      <c r="I115" s="11" t="s">
        <v>22</v>
      </c>
      <c r="J115" s="8" t="s">
        <v>20</v>
      </c>
      <c r="K115" s="16" t="s">
        <v>290</v>
      </c>
      <c r="L115" s="33" t="s">
        <v>23</v>
      </c>
      <c r="M115" s="11" t="s">
        <v>24</v>
      </c>
      <c r="N115" s="30" t="s">
        <v>293</v>
      </c>
    </row>
    <row r="116" spans="1:14" s="3" customFormat="1" ht="12" x14ac:dyDescent="0.3">
      <c r="A116" s="7">
        <f t="shared" si="1"/>
        <v>114</v>
      </c>
      <c r="B116" s="45" t="s">
        <v>301</v>
      </c>
      <c r="C116" s="8" t="s">
        <v>25</v>
      </c>
      <c r="D116" s="9">
        <v>44071</v>
      </c>
      <c r="E116" s="9">
        <v>44071</v>
      </c>
      <c r="F116" s="9">
        <v>44085</v>
      </c>
      <c r="G116" s="10">
        <v>1800000</v>
      </c>
      <c r="H116" s="8" t="s">
        <v>26</v>
      </c>
      <c r="I116" s="11" t="s">
        <v>27</v>
      </c>
      <c r="J116" s="8" t="s">
        <v>25</v>
      </c>
      <c r="K116" s="16" t="s">
        <v>290</v>
      </c>
      <c r="L116" s="33" t="s">
        <v>23</v>
      </c>
      <c r="M116" s="11" t="s">
        <v>28</v>
      </c>
      <c r="N116" s="30" t="s">
        <v>291</v>
      </c>
    </row>
    <row r="117" spans="1:14" s="3" customFormat="1" ht="12" x14ac:dyDescent="0.3">
      <c r="A117" s="7">
        <f t="shared" si="1"/>
        <v>115</v>
      </c>
      <c r="B117" s="45" t="s">
        <v>301</v>
      </c>
      <c r="C117" s="8" t="s">
        <v>29</v>
      </c>
      <c r="D117" s="9">
        <v>44071</v>
      </c>
      <c r="E117" s="9">
        <v>44071</v>
      </c>
      <c r="F117" s="9">
        <v>44119</v>
      </c>
      <c r="G117" s="10">
        <v>21978000</v>
      </c>
      <c r="H117" s="8" t="s">
        <v>30</v>
      </c>
      <c r="I117" s="11" t="s">
        <v>31</v>
      </c>
      <c r="J117" s="8" t="s">
        <v>29</v>
      </c>
      <c r="K117" s="16" t="s">
        <v>290</v>
      </c>
      <c r="L117" s="33" t="s">
        <v>32</v>
      </c>
      <c r="M117" s="11" t="s">
        <v>33</v>
      </c>
      <c r="N117" s="30" t="s">
        <v>291</v>
      </c>
    </row>
    <row r="118" spans="1:14" s="3" customFormat="1" ht="12" x14ac:dyDescent="0.3">
      <c r="A118" s="7">
        <f t="shared" si="1"/>
        <v>116</v>
      </c>
      <c r="B118" s="45" t="s">
        <v>301</v>
      </c>
      <c r="C118" s="8" t="s">
        <v>310</v>
      </c>
      <c r="D118" s="9">
        <v>44071</v>
      </c>
      <c r="E118" s="9">
        <v>44071</v>
      </c>
      <c r="F118" s="9">
        <v>44175</v>
      </c>
      <c r="G118" s="10">
        <v>22000000</v>
      </c>
      <c r="H118" s="8" t="s">
        <v>304</v>
      </c>
      <c r="I118" s="11" t="s">
        <v>307</v>
      </c>
      <c r="J118" s="8" t="s">
        <v>310</v>
      </c>
      <c r="K118" s="16" t="s">
        <v>290</v>
      </c>
      <c r="L118" s="33" t="s">
        <v>294</v>
      </c>
      <c r="M118" s="11" t="s">
        <v>295</v>
      </c>
      <c r="N118" s="30" t="s">
        <v>291</v>
      </c>
    </row>
    <row r="119" spans="1:14" s="3" customFormat="1" ht="12" x14ac:dyDescent="0.3">
      <c r="A119" s="7">
        <f t="shared" si="1"/>
        <v>117</v>
      </c>
      <c r="B119" s="45" t="s">
        <v>301</v>
      </c>
      <c r="C119" s="8" t="s">
        <v>311</v>
      </c>
      <c r="D119" s="9">
        <v>44071</v>
      </c>
      <c r="E119" s="9">
        <v>44071</v>
      </c>
      <c r="F119" s="9">
        <v>44175</v>
      </c>
      <c r="G119" s="10">
        <v>8000000</v>
      </c>
      <c r="H119" s="8" t="s">
        <v>305</v>
      </c>
      <c r="I119" s="11" t="s">
        <v>308</v>
      </c>
      <c r="J119" s="8" t="s">
        <v>311</v>
      </c>
      <c r="K119" s="16" t="s">
        <v>290</v>
      </c>
      <c r="L119" s="33" t="s">
        <v>294</v>
      </c>
      <c r="M119" s="11" t="s">
        <v>295</v>
      </c>
      <c r="N119" s="30" t="s">
        <v>291</v>
      </c>
    </row>
    <row r="120" spans="1:14" s="3" customFormat="1" ht="12" x14ac:dyDescent="0.3">
      <c r="A120" s="7">
        <f t="shared" si="1"/>
        <v>118</v>
      </c>
      <c r="B120" s="44" t="s">
        <v>336</v>
      </c>
      <c r="C120" s="13" t="s">
        <v>457</v>
      </c>
      <c r="D120" s="14">
        <v>44071</v>
      </c>
      <c r="E120" s="14">
        <v>44071</v>
      </c>
      <c r="F120" s="14">
        <v>44078</v>
      </c>
      <c r="G120" s="15">
        <v>1159400</v>
      </c>
      <c r="H120" s="13" t="s">
        <v>455</v>
      </c>
      <c r="I120" s="16" t="s">
        <v>456</v>
      </c>
      <c r="J120" s="13" t="s">
        <v>457</v>
      </c>
      <c r="K120" s="16" t="s">
        <v>73</v>
      </c>
      <c r="L120" s="34" t="s">
        <v>357</v>
      </c>
      <c r="M120" s="16" t="s">
        <v>370</v>
      </c>
      <c r="N120" s="22" t="s">
        <v>341</v>
      </c>
    </row>
    <row r="121" spans="1:14" s="3" customFormat="1" ht="12" x14ac:dyDescent="0.3">
      <c r="A121" s="7">
        <f t="shared" si="1"/>
        <v>119</v>
      </c>
      <c r="B121" s="45" t="s">
        <v>301</v>
      </c>
      <c r="C121" s="8" t="s">
        <v>5</v>
      </c>
      <c r="D121" s="9">
        <v>44074</v>
      </c>
      <c r="E121" s="9">
        <v>44074</v>
      </c>
      <c r="F121" s="9">
        <v>44134</v>
      </c>
      <c r="G121" s="10">
        <v>2300000</v>
      </c>
      <c r="H121" s="8" t="s">
        <v>6</v>
      </c>
      <c r="I121" s="11" t="s">
        <v>7</v>
      </c>
      <c r="J121" s="8" t="s">
        <v>5</v>
      </c>
      <c r="K121" s="16" t="s">
        <v>290</v>
      </c>
      <c r="L121" s="33" t="s">
        <v>8</v>
      </c>
      <c r="M121" s="11" t="s">
        <v>9</v>
      </c>
      <c r="N121" s="30" t="s">
        <v>291</v>
      </c>
    </row>
    <row r="122" spans="1:14" s="3" customFormat="1" ht="12" x14ac:dyDescent="0.3">
      <c r="A122" s="7">
        <f t="shared" si="1"/>
        <v>120</v>
      </c>
      <c r="B122" s="45" t="s">
        <v>301</v>
      </c>
      <c r="C122" s="8" t="s">
        <v>10</v>
      </c>
      <c r="D122" s="9">
        <v>44074</v>
      </c>
      <c r="E122" s="9">
        <v>44044</v>
      </c>
      <c r="F122" s="9">
        <v>44103</v>
      </c>
      <c r="G122" s="10">
        <v>54963141</v>
      </c>
      <c r="H122" s="8" t="s">
        <v>11</v>
      </c>
      <c r="I122" s="11" t="s">
        <v>12</v>
      </c>
      <c r="J122" s="8" t="s">
        <v>10</v>
      </c>
      <c r="K122" s="16" t="s">
        <v>290</v>
      </c>
      <c r="L122" s="33" t="s">
        <v>13</v>
      </c>
      <c r="M122" s="11" t="s">
        <v>14</v>
      </c>
      <c r="N122" s="30" t="s">
        <v>292</v>
      </c>
    </row>
    <row r="123" spans="1:14" s="3" customFormat="1" ht="12" x14ac:dyDescent="0.3">
      <c r="A123" s="7">
        <f t="shared" si="1"/>
        <v>121</v>
      </c>
      <c r="B123" s="45" t="s">
        <v>301</v>
      </c>
      <c r="C123" s="8" t="s">
        <v>15</v>
      </c>
      <c r="D123" s="9">
        <v>44074</v>
      </c>
      <c r="E123" s="9">
        <v>44071</v>
      </c>
      <c r="F123" s="9">
        <v>44081</v>
      </c>
      <c r="G123" s="10">
        <v>1100000</v>
      </c>
      <c r="H123" s="8" t="s">
        <v>16</v>
      </c>
      <c r="I123" s="11" t="s">
        <v>17</v>
      </c>
      <c r="J123" s="8" t="s">
        <v>15</v>
      </c>
      <c r="K123" s="16" t="s">
        <v>290</v>
      </c>
      <c r="L123" s="33" t="s">
        <v>18</v>
      </c>
      <c r="M123" s="11" t="s">
        <v>19</v>
      </c>
      <c r="N123" s="30" t="s">
        <v>291</v>
      </c>
    </row>
    <row r="124" spans="1:14" s="3" customFormat="1" ht="12" x14ac:dyDescent="0.3">
      <c r="A124" s="7">
        <f t="shared" si="1"/>
        <v>122</v>
      </c>
      <c r="B124" s="44" t="s">
        <v>345</v>
      </c>
      <c r="C124" s="13" t="s">
        <v>458</v>
      </c>
      <c r="D124" s="14">
        <v>44074</v>
      </c>
      <c r="E124" s="14">
        <v>44074</v>
      </c>
      <c r="F124" s="14">
        <v>44080</v>
      </c>
      <c r="G124" s="15">
        <v>1919500</v>
      </c>
      <c r="H124" s="13" t="s">
        <v>459</v>
      </c>
      <c r="I124" s="16" t="s">
        <v>460</v>
      </c>
      <c r="J124" s="13" t="s">
        <v>458</v>
      </c>
      <c r="K124" s="16" t="s">
        <v>73</v>
      </c>
      <c r="L124" s="34" t="s">
        <v>86</v>
      </c>
      <c r="M124" s="16" t="s">
        <v>340</v>
      </c>
      <c r="N124" s="22" t="s">
        <v>291</v>
      </c>
    </row>
    <row r="125" spans="1:14" s="3" customFormat="1" ht="11.25" customHeight="1" x14ac:dyDescent="0.3">
      <c r="A125" s="7">
        <f t="shared" si="1"/>
        <v>123</v>
      </c>
      <c r="B125" s="44" t="s">
        <v>336</v>
      </c>
      <c r="C125" s="13" t="s">
        <v>461</v>
      </c>
      <c r="D125" s="14">
        <v>44074</v>
      </c>
      <c r="E125" s="14">
        <v>44074</v>
      </c>
      <c r="F125" s="14">
        <v>44089</v>
      </c>
      <c r="G125" s="15">
        <v>7989300</v>
      </c>
      <c r="H125" s="13" t="s">
        <v>462</v>
      </c>
      <c r="I125" s="16" t="s">
        <v>463</v>
      </c>
      <c r="J125" s="13" t="s">
        <v>464</v>
      </c>
      <c r="K125" s="16" t="s">
        <v>73</v>
      </c>
      <c r="L125" s="34" t="s">
        <v>4</v>
      </c>
      <c r="M125" s="16" t="s">
        <v>465</v>
      </c>
      <c r="N125" s="22" t="s">
        <v>291</v>
      </c>
    </row>
    <row r="126" spans="1:14" s="3" customFormat="1" ht="12" x14ac:dyDescent="0.3">
      <c r="A126" s="7">
        <f t="shared" si="1"/>
        <v>124</v>
      </c>
      <c r="B126" s="44" t="s">
        <v>345</v>
      </c>
      <c r="C126" s="13" t="s">
        <v>466</v>
      </c>
      <c r="D126" s="14">
        <v>44074</v>
      </c>
      <c r="E126" s="14">
        <v>44074</v>
      </c>
      <c r="F126" s="14">
        <v>44087</v>
      </c>
      <c r="G126" s="15">
        <v>8635000</v>
      </c>
      <c r="H126" s="13" t="s">
        <v>467</v>
      </c>
      <c r="I126" s="16" t="s">
        <v>468</v>
      </c>
      <c r="J126" s="13" t="s">
        <v>466</v>
      </c>
      <c r="K126" s="16" t="s">
        <v>73</v>
      </c>
      <c r="L126" s="34" t="s">
        <v>86</v>
      </c>
      <c r="M126" s="16" t="s">
        <v>340</v>
      </c>
      <c r="N126" s="22" t="s">
        <v>291</v>
      </c>
    </row>
  </sheetData>
  <sortState ref="A3:N126">
    <sortCondition ref="D3:D126"/>
  </sortState>
  <mergeCells count="1">
    <mergeCell ref="A1:N1"/>
  </mergeCells>
  <phoneticPr fontId="2" type="noConversion"/>
  <pageMargins left="0.51181102362204722" right="1.61" top="0.15748031496062992" bottom="0.15748031496062992" header="0.19685039370078741" footer="0.47244094488188981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2020-09-02T05:47:51Z</cp:lastPrinted>
  <dcterms:created xsi:type="dcterms:W3CDTF">2020-09-01T04:49:20Z</dcterms:created>
  <dcterms:modified xsi:type="dcterms:W3CDTF">2020-09-02T05:48:56Z</dcterms:modified>
</cp:coreProperties>
</file>