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수의계약현황\2021년 1월\"/>
    </mc:Choice>
  </mc:AlternateContent>
  <bookViews>
    <workbookView xWindow="7440" yWindow="0" windowWidth="10170" windowHeight="6705"/>
  </bookViews>
  <sheets>
    <sheet name="1월" sheetId="1" r:id="rId1"/>
  </sheets>
  <definedNames>
    <definedName name="_xlnm._FilterDatabase" localSheetId="0" hidden="1">'1월'!$A$3:$P$103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22" i="1"/>
  <c r="A23" i="1"/>
  <c r="A27" i="1"/>
  <c r="A37" i="1"/>
  <c r="A38" i="1"/>
  <c r="A39" i="1"/>
  <c r="A43" i="1"/>
  <c r="A47" i="1"/>
  <c r="A48" i="1"/>
  <c r="A49" i="1"/>
  <c r="A57" i="1"/>
  <c r="A58" i="1"/>
  <c r="A59" i="1"/>
  <c r="A60" i="1"/>
  <c r="A72" i="1"/>
  <c r="A73" i="1"/>
  <c r="A81" i="1"/>
  <c r="A82" i="1"/>
  <c r="A86" i="1"/>
  <c r="A87" i="1"/>
  <c r="A88" i="1"/>
  <c r="A96" i="1"/>
  <c r="A97" i="1"/>
  <c r="A98" i="1"/>
  <c r="A99" i="1"/>
  <c r="A108" i="1"/>
  <c r="A109" i="1"/>
  <c r="A128" i="1"/>
  <c r="A136" i="1"/>
  <c r="A137" i="1"/>
  <c r="A138" i="1"/>
  <c r="A139" i="1"/>
  <c r="A141" i="1"/>
  <c r="A148" i="1"/>
  <c r="A107" i="1" l="1"/>
  <c r="A10" i="1"/>
  <c r="A147" i="1"/>
  <c r="A40" i="1" l="1"/>
  <c r="A42" i="1"/>
  <c r="A45" i="1"/>
  <c r="A46" i="1"/>
  <c r="A44" i="1"/>
  <c r="A52" i="1"/>
  <c r="A50" i="1"/>
  <c r="A56" i="1"/>
  <c r="A55" i="1"/>
  <c r="A51" i="1"/>
  <c r="A53" i="1"/>
  <c r="A54" i="1"/>
  <c r="A65" i="1"/>
  <c r="A62" i="1"/>
  <c r="A66" i="1"/>
  <c r="A70" i="1"/>
  <c r="A67" i="1"/>
  <c r="A61" i="1"/>
  <c r="A69" i="1"/>
  <c r="A64" i="1"/>
  <c r="A63" i="1"/>
  <c r="A68" i="1"/>
  <c r="A71" i="1"/>
  <c r="A74" i="1"/>
  <c r="A78" i="1"/>
  <c r="A75" i="1"/>
  <c r="A77" i="1"/>
  <c r="A79" i="1"/>
  <c r="A76" i="1"/>
  <c r="A80" i="1"/>
  <c r="A83" i="1"/>
  <c r="A85" i="1"/>
  <c r="A84" i="1"/>
  <c r="A95" i="1"/>
  <c r="A91" i="1"/>
  <c r="A89" i="1"/>
  <c r="A92" i="1"/>
  <c r="A90" i="1"/>
  <c r="A94" i="1"/>
  <c r="A93" i="1"/>
  <c r="A106" i="1"/>
  <c r="A104" i="1"/>
  <c r="A101" i="1"/>
  <c r="A105" i="1"/>
  <c r="A103" i="1"/>
  <c r="A102" i="1"/>
  <c r="A100" i="1"/>
  <c r="A111" i="1"/>
  <c r="A110" i="1"/>
  <c r="A114" i="1"/>
  <c r="A117" i="1"/>
  <c r="A116" i="1"/>
  <c r="A112" i="1"/>
  <c r="A113" i="1"/>
  <c r="A115" i="1"/>
  <c r="A124" i="1"/>
  <c r="A123" i="1"/>
  <c r="A119" i="1"/>
  <c r="A122" i="1"/>
  <c r="A120" i="1"/>
  <c r="A127" i="1"/>
  <c r="A125" i="1"/>
  <c r="A121" i="1"/>
  <c r="A118" i="1"/>
  <c r="A126" i="1"/>
  <c r="A130" i="1"/>
  <c r="A135" i="1"/>
  <c r="A134" i="1"/>
  <c r="A133" i="1"/>
  <c r="A132" i="1"/>
  <c r="A131" i="1"/>
  <c r="A129" i="1"/>
  <c r="A140" i="1"/>
  <c r="A142" i="1"/>
  <c r="A144" i="1"/>
  <c r="A143" i="1"/>
  <c r="A145" i="1"/>
  <c r="A146" i="1"/>
  <c r="A3" i="1" l="1"/>
  <c r="A5" i="1"/>
  <c r="A4" i="1"/>
  <c r="A6" i="1"/>
  <c r="A9" i="1"/>
  <c r="A7" i="1"/>
  <c r="A8" i="1"/>
  <c r="A11" i="1"/>
  <c r="A12" i="1"/>
  <c r="A13" i="1"/>
  <c r="A16" i="1"/>
  <c r="A15" i="1"/>
  <c r="A14" i="1"/>
  <c r="A21" i="1"/>
  <c r="A18" i="1"/>
  <c r="A20" i="1"/>
  <c r="A19" i="1"/>
  <c r="A24" i="1"/>
  <c r="A26" i="1"/>
  <c r="A25" i="1"/>
  <c r="A34" i="1"/>
  <c r="A36" i="1"/>
  <c r="A35" i="1"/>
  <c r="A32" i="1"/>
  <c r="A28" i="1"/>
  <c r="A29" i="1"/>
  <c r="A31" i="1"/>
  <c r="A30" i="1"/>
  <c r="A33" i="1"/>
  <c r="A41" i="1"/>
</calcChain>
</file>

<file path=xl/sharedStrings.xml><?xml version="1.0" encoding="utf-8"?>
<sst xmlns="http://schemas.openxmlformats.org/spreadsheetml/2006/main" count="1623" uniqueCount="666">
  <si>
    <t>선택</t>
  </si>
  <si>
    <t>구분</t>
  </si>
  <si>
    <t>계약체결</t>
  </si>
  <si>
    <t>계약시작일자</t>
  </si>
  <si>
    <t>계약종료일자</t>
  </si>
  <si>
    <t>용도</t>
  </si>
  <si>
    <t>건명</t>
  </si>
  <si>
    <t>금액</t>
  </si>
  <si>
    <t>부서</t>
  </si>
  <si>
    <t>계약거래처</t>
  </si>
  <si>
    <t>대표자</t>
  </si>
  <si>
    <t>요청자</t>
  </si>
  <si>
    <t>사업자번호</t>
  </si>
  <si>
    <t>수의계약사유</t>
  </si>
  <si>
    <t>평가분석팀</t>
  </si>
  <si>
    <t>(원주)웃고문화사</t>
  </si>
  <si>
    <t>강봉선</t>
  </si>
  <si>
    <t>황선아</t>
  </si>
  <si>
    <t>2241759139</t>
  </si>
  <si>
    <t>테마관광팀</t>
  </si>
  <si>
    <t>정철수</t>
  </si>
  <si>
    <t>한반도관광센터</t>
  </si>
  <si>
    <t>이시은</t>
  </si>
  <si>
    <t>경영지원팀</t>
  </si>
  <si>
    <t>이길수</t>
  </si>
  <si>
    <t>조강열</t>
  </si>
  <si>
    <t>관광복지센터</t>
  </si>
  <si>
    <t>유심연</t>
  </si>
  <si>
    <t>신승민</t>
  </si>
  <si>
    <t>MICE기획팀</t>
  </si>
  <si>
    <t>김유나</t>
  </si>
  <si>
    <t>인사팀</t>
  </si>
  <si>
    <t>관광홍보관운영팀</t>
  </si>
  <si>
    <t>허재완</t>
  </si>
  <si>
    <t>레저관광팀</t>
  </si>
  <si>
    <t>강영애</t>
  </si>
  <si>
    <t>관광인증센터</t>
  </si>
  <si>
    <t>정희윤</t>
  </si>
  <si>
    <t>기획조정팀</t>
  </si>
  <si>
    <t>관광창업지원팀</t>
  </si>
  <si>
    <t>신지윤</t>
  </si>
  <si>
    <t>박인기</t>
  </si>
  <si>
    <t>관광일자리팀</t>
  </si>
  <si>
    <t>박지은</t>
  </si>
  <si>
    <t>기업구분</t>
    <phoneticPr fontId="1" type="noConversion"/>
  </si>
  <si>
    <t>계약형태</t>
    <phoneticPr fontId="1" type="noConversion"/>
  </si>
  <si>
    <t>관광기업지원센터 3개층 임차 정수기 및 공기청정기 유지관리</t>
  </si>
  <si>
    <t xml:space="preserve">관광기업지원센터 3개층 출입문 및 비상구 무인방범시스템 연간 유지보수 </t>
  </si>
  <si>
    <t>2021 사업연도 세무자문 용역계약</t>
  </si>
  <si>
    <t>한국의료관광 웹사이트 유지보수</t>
  </si>
  <si>
    <t>2021년 의료관광안내센터 위탁운영</t>
  </si>
  <si>
    <t>2021년 정보보안 시스템 유지관리 및 위탁운영(2차)</t>
  </si>
  <si>
    <t>관광기업 육성을 위한 중장기 추진전략 수립</t>
  </si>
  <si>
    <t>대국민 숙박쿠폰 소비자 설문조사 이벤트 경품대행</t>
  </si>
  <si>
    <t xml:space="preserve">2021 비대면 시무식 촬영 및 진행 </t>
  </si>
  <si>
    <t>관광특화 로컬크리에이터 양성 과정 교육 용역</t>
  </si>
  <si>
    <t>중장기 경영전략 대국민 온라인 비전 선포식</t>
  </si>
  <si>
    <t>2021년 한국관광공사 서울센터 소방시설 관리 대행용역</t>
  </si>
  <si>
    <t>방한 동계스포츠 관광 가이드 투어영상 제작</t>
  </si>
  <si>
    <t>2021년 한국관광공사 서울센터 에스컬레이터 유지보수(1월)</t>
  </si>
  <si>
    <t>한국관광공사 서울센터 코로나？19 예방 소독(1월)</t>
  </si>
  <si>
    <t>2021년 한국관광 품질인증제 운영 RPA 유지보수·관리</t>
  </si>
  <si>
    <t>사랑채 연간 무인경비시스템 유지관리 용역</t>
  </si>
  <si>
    <t>예비 및 초기관광벤처기업 홍보 리플릿 디자인 제작</t>
  </si>
  <si>
    <t>2021년 서울센터 무인방범시스템 유지관리</t>
  </si>
  <si>
    <t>원주사옥 방송장비 유지보수 계약</t>
  </si>
  <si>
    <t xml:space="preserve">방한 기업회의/인센티브 온라인 홍보 및 교육 콘텐츠 기획개발 </t>
  </si>
  <si>
    <t>비대면 안심관광지 페이지 및 콘텐츠 제작 용역</t>
  </si>
  <si>
    <t>추천 가볼만한 곳 다시 찾고 싶은 추천여행지 이벤트 운영 용역</t>
  </si>
  <si>
    <t xml:space="preserve">한국관광 디지털 서포터즈(케이프렌즈) 활용 홍보사업 운영 용역 사후원가조사 </t>
  </si>
  <si>
    <t>사랑채 연간 소방시설 안전관리 대행</t>
  </si>
  <si>
    <t>사랑채 연간 엘리베이터 유지보수 용역</t>
  </si>
  <si>
    <t>해외여행객 대상 품질인증제 홍보물품 보관(창고 임차)</t>
  </si>
  <si>
    <t>2020 회계연도 케이티오파트너스(주) 외부회계감사 용역</t>
  </si>
  <si>
    <t>「크라우드펀딩 관광상품개발 특별 기획전」 컨설팅 운영 용역</t>
  </si>
  <si>
    <t>미팅테크놀로지 활용도 조사 용역</t>
  </si>
  <si>
    <t>DMZ 평화관광 이미지 광고 제작</t>
  </si>
  <si>
    <t>항온항습기 유지보수 관리 용역</t>
  </si>
  <si>
    <t>MICE마케팅팀 기념품 및 홍보물 보관을 위한 창고 임대차계약</t>
  </si>
  <si>
    <t>2021년 한국관광공사 서울센터 및 청와대 사랑채 우편물 발송 대행용역</t>
  </si>
  <si>
    <t>조직개편에 따른 부서 재배치 용역</t>
  </si>
  <si>
    <t>사랑채 연간 식품위생 진단 서비스</t>
  </si>
  <si>
    <t>2020년 신규 품질인증업소 정보콘텐츠(DB) 제작(2차)</t>
  </si>
  <si>
    <t xml:space="preserve">사랑채 연간 해충방제 및 공기질 서비스 계약 </t>
  </si>
  <si>
    <t>『2021 관광두레 지역별 주민사업체 육성지원사업 운영』에 대한 예정원가조사</t>
  </si>
  <si>
    <t xml:space="preserve"> 직원용 통근버스 NFC 카드 시스템 개발 및 이용</t>
  </si>
  <si>
    <t xml:space="preserve"> K-Style Hub 무인방범 시스템 유지관리 용역</t>
  </si>
  <si>
    <t>관광벤처사업 홍보 이미지 제작</t>
  </si>
  <si>
    <t>양양국제공항 연계 테마형(여행상품) 셔틀버스 운영 사후원가정산 용역</t>
  </si>
  <si>
    <t>고양시 DMO 홍보 리플렛 제작 용역</t>
  </si>
  <si>
    <t>동계스포츠 관광 글로벌 캠페인 이벤트</t>
  </si>
  <si>
    <t>2021년 관광기업지원실 사업 설명회 대행 용역</t>
  </si>
  <si>
    <t>2020년도 자체고객만족도(KTO-CSI) 조사에 대한 예정원가조사</t>
  </si>
  <si>
    <t>유원시설업자 보험가입 기준 구체화 연구 용역</t>
  </si>
  <si>
    <t>2021 코리아둘레길 안내사무소 임시 운영</t>
  </si>
  <si>
    <t>관광택시 통합 브랜드 개발 원가계산 용역</t>
  </si>
  <si>
    <t>문화관광축제 온라인 체험관 콘텐츠 고도화 및 관리운영 용역</t>
  </si>
  <si>
    <t>2021 DMZ평화의길 시스템 통합유지운영(1월~2월)</t>
  </si>
  <si>
    <t xml:space="preserve">21년 사무자동화(RPA) 유지보수 용역 </t>
  </si>
  <si>
    <t>Welcome to 춘향골 마당극 시범공연 영상제작</t>
  </si>
  <si>
    <t>관광통역안내사 교육동영상  인트로 수정개발 및 포팅</t>
  </si>
  <si>
    <t>사내 고충신고사건 조사 통역 및 번역</t>
  </si>
  <si>
    <t>2020 관광 ODA KOPIST 온라인 연수 평가(모니터링)</t>
  </si>
  <si>
    <t>서울센터 승강기 노후 로프 교체 공사에 대한 예정원가조사</t>
  </si>
  <si>
    <t>사랑채 코로나19 감염 예방 방역</t>
  </si>
  <si>
    <t>K-컨벤션 로고 업무표장 등록</t>
  </si>
  <si>
    <t>관광불편신고 종합분석서 원고 작성</t>
  </si>
  <si>
    <t>2021 사랑채 웹사이트 유지보수</t>
  </si>
  <si>
    <t>제 30회 하이원 서울가요대상 연계 가상 한류관광 이벤트 추진</t>
  </si>
  <si>
    <t>관광두레 유튜브 영상 콘텐츠 제작 1  (요리왕 계숙)</t>
  </si>
  <si>
    <t>2021년도 교육계획 수립을 위한 설문조사</t>
  </si>
  <si>
    <t>대구시 스마트 쇼핑관광 시범사업 서비스 외국인 체험 이벤트</t>
  </si>
  <si>
    <t>관광두레 홍보영상 콘텐츠 섭외</t>
  </si>
  <si>
    <t>관광두레 유튜브 영상 콘텐츠 제작 2 (6시 느그고향)</t>
  </si>
  <si>
    <t>지역관광추진조직(DMO) 분기별 협의체 회의 운영</t>
  </si>
  <si>
    <t>코리아 유니크베뉴 홍보콘텐츠 번역 및 감수</t>
  </si>
  <si>
    <t>제12회 관광벤처사업 공모전 설명자료 영상화</t>
  </si>
  <si>
    <t>통합 로그인 체계 구축 사업 원가계산 의뢰</t>
  </si>
  <si>
    <t>2020년 귀속 연말정산 아웃소싱 용역</t>
  </si>
  <si>
    <t>안전중심, 2021년 취약계층 청소년 문화관광체험 여행 행사 예정원가조사 용역</t>
  </si>
  <si>
    <t>2020 관광두레 주민사업체 경영진단 사후원가정산 용역</t>
  </si>
  <si>
    <t>2020 청소년 관광 활성화 사업 기금정산 회계검사 용역</t>
  </si>
  <si>
    <t>공사 웹앱 서비스 회원정책 수립 예정원가조사 용역</t>
  </si>
  <si>
    <t xml:space="preserve">관광거점도시 사후면세점 서비스 매뉴얼 배포 </t>
  </si>
  <si>
    <t>2021 관광두레 온라인 광역협의회 행사진행 용역</t>
  </si>
  <si>
    <t>제12회 관광벤처사업 공모전 사무국 및 심사운영 대행</t>
  </si>
  <si>
    <t>5대 관광거점도시 활용 온라인 이벤트 웹 구현 및 운영</t>
  </si>
  <si>
    <t>『고급관광 디지털 영상 콘텐츠 제작』 용역 예정원가조사</t>
  </si>
  <si>
    <t>국제회의 유치 사전 홍보용 전자 홍보물(영문) 제작</t>
  </si>
  <si>
    <t xml:space="preserve">경평전문가 보고서 코칭 및 경영성과 향상 워크숍 용역 </t>
  </si>
  <si>
    <t>글로벌 한국관광 서포터즈(K-Freinds) 운영 관리</t>
  </si>
  <si>
    <t>홍성 DMO 머물러 터무늬 추천 관광 명소 콘텐츠 제작</t>
  </si>
  <si>
    <t>세계관광트렌드 인사이트 2021 배포(안내 서신 디자인)</t>
  </si>
  <si>
    <t>2021~2022 한국관광 100선 소개 원고 작성</t>
  </si>
  <si>
    <t>DMZ평화관광 스토리텔링조사 윤문</t>
  </si>
  <si>
    <t>관광두레 신규PD 역량강화 아카데미</t>
  </si>
  <si>
    <t>1330 모바일 앱 유지보수</t>
  </si>
  <si>
    <t>2021 VisitKorea 웹사이트 및 SNS 콘텐츠 제작 및 홍보사업 예정원가 조사</t>
  </si>
  <si>
    <t xml:space="preserve">세계관광트렌드 인사이트 2021 배포(서신인쇄, 투봉작업) </t>
  </si>
  <si>
    <t>2020년도 공공기관 고객만족도 조사</t>
  </si>
  <si>
    <t>2020 관광두레 성과보고 및 2021 추진계획 작성 용역</t>
  </si>
  <si>
    <t>웰니스 힐링영상 콘텐츠 제작용역</t>
  </si>
  <si>
    <t>노사관계 발전전략 수립 용역</t>
  </si>
  <si>
    <t>2020 사회적가치기여도 조사</t>
  </si>
  <si>
    <t>근로자 휴가지원사업 우수사례집 및 재참여 유도 홍보물 발송</t>
  </si>
  <si>
    <t>2020 회계연도 회계결산 용역</t>
  </si>
  <si>
    <t>신규 품질인증업소 대상 달력,다이어리, 웰컴카드 발송</t>
  </si>
  <si>
    <t>관광플러스팁스 성장 인센티브 회계검토 용역</t>
  </si>
  <si>
    <t>DMZ 평화관광 공감확산을 위한 크라우드펀딩 사업 실행에 대한  사후원가정산</t>
  </si>
  <si>
    <t>여행업계 디지털 전환 및 디지털 역량강화 전략 수립 예정원가조사</t>
  </si>
  <si>
    <t>「2020년 관광호텔 체인화 기반조성」사업 정산을 위한 회계검사 실시</t>
  </si>
  <si>
    <t>이달의 안전여행 콘텐츠 제작용역 예정원가 조사 실시</t>
  </si>
  <si>
    <t>2021 한국관광 SNS 채널 운영 대행 용역</t>
  </si>
  <si>
    <t>케이티오파트너스 주식회사</t>
  </si>
  <si>
    <t>코웨이(주)</t>
  </si>
  <si>
    <t>(주)에스원</t>
  </si>
  <si>
    <t>삼정회계법인</t>
  </si>
  <si>
    <t>주식회사 윤커뮤니케이션즈</t>
  </si>
  <si>
    <t>주식회사 코넥</t>
  </si>
  <si>
    <t>(주)케이탑솔루션</t>
  </si>
  <si>
    <t>(주)활기찬중부관광</t>
  </si>
  <si>
    <t>유한책임회사 이언</t>
  </si>
  <si>
    <t>(주)플랜에스</t>
  </si>
  <si>
    <t>(주)가빈코퍼레이션</t>
  </si>
  <si>
    <t>주식회사 유니크굿컴퍼니</t>
  </si>
  <si>
    <t>주식회사 유니에스아이엔씨</t>
  </si>
  <si>
    <t>(주)한양소방</t>
  </si>
  <si>
    <t>루엔바디</t>
  </si>
  <si>
    <t>대륜엘리스</t>
  </si>
  <si>
    <t>세움주식회사</t>
  </si>
  <si>
    <t>주식회사 비에스지원</t>
  </si>
  <si>
    <t>(주)에이디티캡스서부지점</t>
  </si>
  <si>
    <t>주식회사 비켄(beken)</t>
  </si>
  <si>
    <t>(주)트리콤미디어</t>
  </si>
  <si>
    <t>(주)컨설테크인터내셔날</t>
  </si>
  <si>
    <t>주)비즈업솔루션</t>
  </si>
  <si>
    <t>(사)한국물가정보</t>
  </si>
  <si>
    <t>고려소방 주식회사</t>
  </si>
  <si>
    <t>현대엘리베이터(주) 강북지사</t>
  </si>
  <si>
    <t>에스아이디엠</t>
  </si>
  <si>
    <t>신한회계법인(서울분실)</t>
  </si>
  <si>
    <t>주식회사 인트윈</t>
  </si>
  <si>
    <t>(주)한국데이터연구소</t>
  </si>
  <si>
    <t>주식회사 에이투비</t>
  </si>
  <si>
    <t>(주)에이알</t>
  </si>
  <si>
    <t>영락물산</t>
  </si>
  <si>
    <t>제일DM</t>
  </si>
  <si>
    <t>화인익스프레스</t>
  </si>
  <si>
    <t>(주) 세스코</t>
  </si>
  <si>
    <t>(사)한국산업경제연구소</t>
  </si>
  <si>
    <t>더블유이피피</t>
  </si>
  <si>
    <t>(주)티앤아이미디어</t>
  </si>
  <si>
    <t>두잇두잇</t>
  </si>
  <si>
    <t>(주)위즈엘</t>
  </si>
  <si>
    <t>상명대학교 천안산학협력단</t>
  </si>
  <si>
    <t>사단법인 한국의 길과 문화</t>
  </si>
  <si>
    <t>(사)한국경제개발연구원</t>
  </si>
  <si>
    <t>어뮤즈랩</t>
  </si>
  <si>
    <t>비스켓 컴퍼니</t>
  </si>
  <si>
    <t>이노크루</t>
  </si>
  <si>
    <t>지니 글로벌(GNI GLOBAL)</t>
  </si>
  <si>
    <t>사단법인 코익스</t>
  </si>
  <si>
    <t>(주)동의환경</t>
  </si>
  <si>
    <t>특허법인에이아이피</t>
  </si>
  <si>
    <t>주식회사 코어마인드</t>
  </si>
  <si>
    <t>(주)워드앤코드</t>
  </si>
  <si>
    <t>프로젝트에이(PROJECT A)</t>
  </si>
  <si>
    <t>디밭킴 후로덕숀</t>
  </si>
  <si>
    <t>주식회사 누아</t>
  </si>
  <si>
    <t>(주)디에스피미디어</t>
  </si>
  <si>
    <t>소이빈스튜디오</t>
  </si>
  <si>
    <t>지디엠씨</t>
  </si>
  <si>
    <t>서포트포유</t>
  </si>
  <si>
    <t>(주)트립클립</t>
  </si>
  <si>
    <t>사단법인  세디경영연구소</t>
  </si>
  <si>
    <t>세무법인 대신</t>
  </si>
  <si>
    <t>삼덕회계법인</t>
  </si>
  <si>
    <t>일과사랑</t>
  </si>
  <si>
    <t>주식회사 삼웅프로덕션</t>
  </si>
  <si>
    <t>주식회사 스펙토리</t>
  </si>
  <si>
    <t>한국기업연구원</t>
  </si>
  <si>
    <t>박앤</t>
  </si>
  <si>
    <t>(주)아이비에스컨설팅컴퍼니</t>
  </si>
  <si>
    <t>모바일가이드 주식회사</t>
  </si>
  <si>
    <t>주식회사 그래픽타오</t>
  </si>
  <si>
    <t>다홍치마앤컴퍼니</t>
  </si>
  <si>
    <t>태영디앤피</t>
  </si>
  <si>
    <t>주식회사 13컴퍼니</t>
  </si>
  <si>
    <t>(주)넥서스커뮤니티</t>
  </si>
  <si>
    <t>한국조세재정연구원</t>
  </si>
  <si>
    <t>코어디자인랩</t>
  </si>
  <si>
    <t>주식회사초콜릿커뮤니케이션</t>
  </si>
  <si>
    <t>노무법인 이노컨설팅</t>
  </si>
  <si>
    <t>광교회계법인</t>
  </si>
  <si>
    <t>하늘회계법인</t>
  </si>
  <si>
    <t>케이피알앤드어소시에이츠</t>
  </si>
  <si>
    <t>전효식</t>
  </si>
  <si>
    <t>안지용</t>
  </si>
  <si>
    <t>노희찬, Moriya Kiyoshi</t>
  </si>
  <si>
    <t>김교태</t>
  </si>
  <si>
    <t>윤여주</t>
  </si>
  <si>
    <t>오상석</t>
  </si>
  <si>
    <t>조범진</t>
  </si>
  <si>
    <t>안영남</t>
  </si>
  <si>
    <t>유용미</t>
  </si>
  <si>
    <t>박기유</t>
  </si>
  <si>
    <t>이준희</t>
  </si>
  <si>
    <t>이은영, 송인혁</t>
  </si>
  <si>
    <t>한은희</t>
  </si>
  <si>
    <t>서병열</t>
  </si>
  <si>
    <t>장민아</t>
  </si>
  <si>
    <t>이기랑</t>
  </si>
  <si>
    <t>이은숙</t>
  </si>
  <si>
    <t>김태룡</t>
  </si>
  <si>
    <t>박진효</t>
  </si>
  <si>
    <t>장나혜</t>
  </si>
  <si>
    <t>어기호</t>
  </si>
  <si>
    <t>김지우</t>
  </si>
  <si>
    <t>옥동석</t>
  </si>
  <si>
    <t>노영현</t>
  </si>
  <si>
    <t>김용하</t>
  </si>
  <si>
    <t>송승봉</t>
  </si>
  <si>
    <t>이주확</t>
  </si>
  <si>
    <t>최종만</t>
  </si>
  <si>
    <t>최세헌</t>
  </si>
  <si>
    <t>최서우</t>
  </si>
  <si>
    <t>김찬</t>
  </si>
  <si>
    <t>한승일, 한영모</t>
  </si>
  <si>
    <t>박천보</t>
  </si>
  <si>
    <t>석정언</t>
  </si>
  <si>
    <t>이성재</t>
  </si>
  <si>
    <t>전찬혁</t>
  </si>
  <si>
    <t>장현우</t>
  </si>
  <si>
    <t>강신욱</t>
  </si>
  <si>
    <t>김영미</t>
  </si>
  <si>
    <t>김주영</t>
  </si>
  <si>
    <t>김민형</t>
  </si>
  <si>
    <t>오준현</t>
  </si>
  <si>
    <t>양병이</t>
  </si>
  <si>
    <t>박정은</t>
  </si>
  <si>
    <t>임성빈</t>
  </si>
  <si>
    <t>이용각</t>
  </si>
  <si>
    <t>윤건</t>
  </si>
  <si>
    <t>한진섭</t>
  </si>
  <si>
    <t>양규동</t>
  </si>
  <si>
    <t>이수완</t>
  </si>
  <si>
    <t>이은형</t>
  </si>
  <si>
    <t>김경현</t>
  </si>
  <si>
    <t>최안희</t>
  </si>
  <si>
    <t>김나눔</t>
  </si>
  <si>
    <t>서덕진</t>
  </si>
  <si>
    <t>최미경</t>
  </si>
  <si>
    <t>김소연</t>
  </si>
  <si>
    <t>김민구,안상원</t>
  </si>
  <si>
    <t>신경미</t>
  </si>
  <si>
    <t>심유헌</t>
  </si>
  <si>
    <t>유충식</t>
  </si>
  <si>
    <t>공영학, 박충근</t>
  </si>
  <si>
    <t>이용모</t>
  </si>
  <si>
    <t>황용기</t>
  </si>
  <si>
    <t>임평순</t>
  </si>
  <si>
    <t>심헤라</t>
  </si>
  <si>
    <t>이승후</t>
  </si>
  <si>
    <t>박민석</t>
  </si>
  <si>
    <t>이명환</t>
  </si>
  <si>
    <t>도충록</t>
  </si>
  <si>
    <t>나세진</t>
  </si>
  <si>
    <t>박기종</t>
  </si>
  <si>
    <t>우일권</t>
  </si>
  <si>
    <t>김희언</t>
  </si>
  <si>
    <t>양재현</t>
  </si>
  <si>
    <t>김유찬</t>
  </si>
  <si>
    <t>조승희</t>
  </si>
  <si>
    <t>정소영</t>
  </si>
  <si>
    <t>배민수, 양성일, 윤영석, 송일영</t>
  </si>
  <si>
    <t>하현건, 박정규, 황용현</t>
  </si>
  <si>
    <t>남영우</t>
  </si>
  <si>
    <t>신성인</t>
  </si>
  <si>
    <t>중소기업</t>
  </si>
  <si>
    <t>대기업</t>
  </si>
  <si>
    <t>4208601153</t>
  </si>
  <si>
    <t>3078106054</t>
  </si>
  <si>
    <t>2088113302</t>
  </si>
  <si>
    <t>1028134334</t>
  </si>
  <si>
    <t>1388132261</t>
  </si>
  <si>
    <t>6138114177</t>
  </si>
  <si>
    <t>2268134907</t>
  </si>
  <si>
    <t>1328152861</t>
  </si>
  <si>
    <t>1018682013</t>
  </si>
  <si>
    <t>2148894371</t>
  </si>
  <si>
    <t>8928701224</t>
  </si>
  <si>
    <t>5248800746</t>
  </si>
  <si>
    <t>3168126938</t>
  </si>
  <si>
    <t>1198124611</t>
  </si>
  <si>
    <t>1722300304</t>
  </si>
  <si>
    <t>1148679004</t>
  </si>
  <si>
    <t>1278633697</t>
  </si>
  <si>
    <t>6498100634</t>
  </si>
  <si>
    <t>1108506588</t>
  </si>
  <si>
    <t>2578101356</t>
  </si>
  <si>
    <t>1058629723</t>
  </si>
  <si>
    <t>2148615936</t>
  </si>
  <si>
    <t>4148801225</t>
  </si>
  <si>
    <t>2028255198</t>
  </si>
  <si>
    <t>1138688738</t>
  </si>
  <si>
    <t>4028536486</t>
  </si>
  <si>
    <t>1080775046</t>
  </si>
  <si>
    <t>2018507490</t>
  </si>
  <si>
    <t>4868700976</t>
  </si>
  <si>
    <t>5818801729</t>
  </si>
  <si>
    <t>5158800209</t>
  </si>
  <si>
    <t>1338125483</t>
  </si>
  <si>
    <t>1168124698</t>
  </si>
  <si>
    <t>1101152344</t>
  </si>
  <si>
    <t>2241038019</t>
  </si>
  <si>
    <t>2128105946</t>
  </si>
  <si>
    <t>1128203306</t>
  </si>
  <si>
    <t>3998601752</t>
  </si>
  <si>
    <t>2118102081</t>
  </si>
  <si>
    <t>3101266203</t>
  </si>
  <si>
    <t>1058654289</t>
  </si>
  <si>
    <t>3128210241</t>
  </si>
  <si>
    <t>1238214123</t>
  </si>
  <si>
    <t>6048204333</t>
  </si>
  <si>
    <t>8700100221</t>
  </si>
  <si>
    <t>8320200847</t>
  </si>
  <si>
    <t>1058707196</t>
  </si>
  <si>
    <t>1485400101</t>
  </si>
  <si>
    <t>4028225197</t>
  </si>
  <si>
    <t>1278645553</t>
  </si>
  <si>
    <t>2208780313</t>
  </si>
  <si>
    <t>4568101517</t>
  </si>
  <si>
    <t>1048169732</t>
  </si>
  <si>
    <t>1081996229</t>
  </si>
  <si>
    <t>8881001577</t>
  </si>
  <si>
    <t>1208787883</t>
  </si>
  <si>
    <t>1148669559</t>
  </si>
  <si>
    <t>5572600767</t>
  </si>
  <si>
    <t>5998600218</t>
  </si>
  <si>
    <t>1019062315</t>
  </si>
  <si>
    <t>2968700316</t>
  </si>
  <si>
    <t>2118217830</t>
  </si>
  <si>
    <t>2118851072</t>
  </si>
  <si>
    <t>1028115564</t>
  </si>
  <si>
    <t>4478200205</t>
  </si>
  <si>
    <t>3148108856</t>
  </si>
  <si>
    <t>7808800948</t>
  </si>
  <si>
    <t>1208201556</t>
  </si>
  <si>
    <t>2241471812</t>
  </si>
  <si>
    <t>1108158360</t>
  </si>
  <si>
    <t>2158775443</t>
  </si>
  <si>
    <t>8988100425</t>
  </si>
  <si>
    <t>1051785694</t>
  </si>
  <si>
    <t>2345500210</t>
  </si>
  <si>
    <t>2648126393</t>
  </si>
  <si>
    <t>2158158684</t>
  </si>
  <si>
    <t>2298200586</t>
  </si>
  <si>
    <t>1070725688</t>
  </si>
  <si>
    <t>1058805292</t>
  </si>
  <si>
    <t>6898600919</t>
  </si>
  <si>
    <t>2208681877</t>
  </si>
  <si>
    <t>8978800775</t>
  </si>
  <si>
    <t>2038161115</t>
  </si>
  <si>
    <t>수의계약</t>
  </si>
  <si>
    <t>최지수</t>
  </si>
  <si>
    <t>김선효</t>
  </si>
  <si>
    <t>서승연</t>
  </si>
  <si>
    <t>오상아</t>
  </si>
  <si>
    <t>문지윤</t>
  </si>
  <si>
    <t>김경희</t>
  </si>
  <si>
    <t>이소영</t>
  </si>
  <si>
    <t>윤재웅</t>
  </si>
  <si>
    <t>신문수</t>
  </si>
  <si>
    <t>이하늘</t>
  </si>
  <si>
    <t>정광선</t>
  </si>
  <si>
    <t>강미라</t>
  </si>
  <si>
    <t>나선주</t>
  </si>
  <si>
    <t>강수민</t>
  </si>
  <si>
    <t>이승엽</t>
  </si>
  <si>
    <t>이재훈</t>
  </si>
  <si>
    <t>조은애</t>
  </si>
  <si>
    <t>이강건</t>
  </si>
  <si>
    <t>고윤경</t>
  </si>
  <si>
    <t>김진종</t>
  </si>
  <si>
    <t>이준호</t>
  </si>
  <si>
    <t>이진석</t>
  </si>
  <si>
    <t>박연희</t>
  </si>
  <si>
    <t>정서림</t>
  </si>
  <si>
    <t>안희수</t>
  </si>
  <si>
    <t>이은선</t>
  </si>
  <si>
    <t>정우철</t>
  </si>
  <si>
    <t>윤영남</t>
  </si>
  <si>
    <t>안성진</t>
  </si>
  <si>
    <t>신윤섭</t>
  </si>
  <si>
    <t>이경희</t>
  </si>
  <si>
    <t>이민경</t>
  </si>
  <si>
    <t>오미정</t>
  </si>
  <si>
    <t>김광욱</t>
  </si>
  <si>
    <t>김수민</t>
  </si>
  <si>
    <t>변은해</t>
  </si>
  <si>
    <t>이준학</t>
  </si>
  <si>
    <t>김은선</t>
  </si>
  <si>
    <t>김기현</t>
  </si>
  <si>
    <t>이민재</t>
  </si>
  <si>
    <t>제경윤</t>
  </si>
  <si>
    <t>이태준</t>
  </si>
  <si>
    <t>조나영</t>
  </si>
  <si>
    <t>현순자</t>
  </si>
  <si>
    <t>전유희</t>
  </si>
  <si>
    <t>김한울이</t>
  </si>
  <si>
    <t>김지현</t>
  </si>
  <si>
    <t>박경주</t>
  </si>
  <si>
    <t>김소담</t>
  </si>
  <si>
    <t>정다와</t>
  </si>
  <si>
    <t>권아현</t>
  </si>
  <si>
    <t>김하림</t>
  </si>
  <si>
    <t>고소진</t>
  </si>
  <si>
    <t>김경민</t>
  </si>
  <si>
    <t>권혁</t>
  </si>
  <si>
    <t>김혜린</t>
  </si>
  <si>
    <t>신나리</t>
  </si>
  <si>
    <t>이홍근</t>
  </si>
  <si>
    <t>김문경</t>
  </si>
  <si>
    <t>전소영</t>
  </si>
  <si>
    <t>김영은</t>
  </si>
  <si>
    <t>황선혁</t>
  </si>
  <si>
    <t>박신애</t>
  </si>
  <si>
    <t>관광인력교육팀</t>
  </si>
  <si>
    <t>안내교통팀</t>
  </si>
  <si>
    <t>재경팀</t>
  </si>
  <si>
    <t>의료웰니스팀</t>
  </si>
  <si>
    <t>디지털전환추진팀</t>
  </si>
  <si>
    <t>노무팀</t>
  </si>
  <si>
    <t>국민여행지원팀</t>
  </si>
  <si>
    <t>디지털혁신팀</t>
  </si>
  <si>
    <t>관광기업육성팀</t>
  </si>
  <si>
    <t>MICE마케팅팀</t>
  </si>
  <si>
    <t>국민관광마케팅팀</t>
  </si>
  <si>
    <t>구미대양주팀</t>
  </si>
  <si>
    <t>감사팀</t>
  </si>
  <si>
    <t>경인지사</t>
  </si>
  <si>
    <t>지역콘텐츠팀</t>
  </si>
  <si>
    <t>국제협력팀</t>
  </si>
  <si>
    <t>한류관광팀</t>
  </si>
  <si>
    <t>쇼핑숙박팀</t>
  </si>
  <si>
    <t>지역관광개발팀</t>
  </si>
  <si>
    <t>대전충남지사</t>
  </si>
  <si>
    <t>동북아팀</t>
  </si>
  <si>
    <t>해외디지털마케팅팀</t>
  </si>
  <si>
    <t>국제관광전략팀</t>
  </si>
  <si>
    <t>사회적가치팀</t>
  </si>
  <si>
    <t>관광산업전략팀</t>
  </si>
  <si>
    <t>브랜드마케팅팀</t>
  </si>
  <si>
    <t>용역</t>
    <phoneticPr fontId="1" type="noConversion"/>
  </si>
  <si>
    <t>6168158155</t>
  </si>
  <si>
    <t>5699900046</t>
  </si>
  <si>
    <t>7888800734</t>
  </si>
  <si>
    <t>중문관광단지 단계별 집행계획 수립 및 마스터플랜 작성 용역</t>
  </si>
  <si>
    <t>중문단지  관광안내소(중문골프장 포함) 코로나19 예방방역(1월~3월)</t>
  </si>
  <si>
    <t>2021년 내장산리조트 관광지 조성사업 사후환경영향 조사용역</t>
  </si>
  <si>
    <t>제주지사</t>
    <phoneticPr fontId="1" type="noConversion"/>
  </si>
  <si>
    <t>전북지사</t>
    <phoneticPr fontId="1" type="noConversion"/>
  </si>
  <si>
    <t>장영구</t>
  </si>
  <si>
    <t>고선희</t>
  </si>
  <si>
    <t>강경오</t>
  </si>
  <si>
    <t>주식회사 제이피엠</t>
  </si>
  <si>
    <t>블루온</t>
  </si>
  <si>
    <t>주식회사 한누리</t>
  </si>
  <si>
    <t>유병호,강미란</t>
  </si>
  <si>
    <t>서경미</t>
  </si>
  <si>
    <t>양석범 외 1명</t>
    <phoneticPr fontId="1" type="noConversion"/>
  </si>
  <si>
    <t>국가계약법시행령 제26조1항5.가.2)</t>
  </si>
  <si>
    <t>국가계약법시행령 제26조1항5.가.5)</t>
  </si>
  <si>
    <t>국가계약법시행령 제26조1항5.가.4)</t>
  </si>
  <si>
    <t>국가계약법시행령 제26조1항2.카</t>
    <phoneticPr fontId="1" type="noConversion"/>
  </si>
  <si>
    <t>계약사무규칙 제8조제1항제2호의2</t>
    <phoneticPr fontId="1" type="noConversion"/>
  </si>
  <si>
    <t>국가계약법시행령 제27조1항2</t>
    <phoneticPr fontId="1" type="noConversion"/>
  </si>
  <si>
    <t>물품</t>
  </si>
  <si>
    <t>코로나19  감염증 확산 방지 방역 시행</t>
  </si>
  <si>
    <t>주식회사 청코리아</t>
  </si>
  <si>
    <t>홍정표</t>
  </si>
  <si>
    <t>여성기업</t>
    <phoneticPr fontId="1" type="noConversion"/>
  </si>
  <si>
    <t>2248136030</t>
  </si>
  <si>
    <t>수의계약</t>
    <phoneticPr fontId="1" type="noConversion"/>
  </si>
  <si>
    <t>김재중</t>
  </si>
  <si>
    <t>홍보실 스튜디오 운영 자산 구매</t>
  </si>
  <si>
    <t>아트컴퍼니</t>
  </si>
  <si>
    <t>김동흥</t>
  </si>
  <si>
    <t>중소기업</t>
    <phoneticPr fontId="1" type="noConversion"/>
  </si>
  <si>
    <t>1040280921</t>
  </si>
  <si>
    <t>홍보실 스튜디오 운영을 위한 504X 프롬프터용 삼각대 구매</t>
  </si>
  <si>
    <t>홍보팀</t>
  </si>
  <si>
    <t>임소연</t>
  </si>
  <si>
    <t>국가계약법시행령 제26조1항5.가.2)</t>
    <phoneticPr fontId="1" type="noConversion"/>
  </si>
  <si>
    <t>2020 관광기업지원센터 온라인 화상회의실 구축</t>
  </si>
  <si>
    <t>주식회사 엔빌정보기술</t>
  </si>
  <si>
    <t>김나리</t>
  </si>
  <si>
    <t>7818700508</t>
  </si>
  <si>
    <t>온라인 화상회의실 구축 장비 구매 등</t>
  </si>
  <si>
    <t>빅데이터와 함께하는 똑똑한 컨설팅 사업 관련 이동 데이터 구매</t>
  </si>
  <si>
    <t>(주)케이티</t>
  </si>
  <si>
    <t>구현모</t>
  </si>
  <si>
    <t>1028142945</t>
  </si>
  <si>
    <t>관광컨설팅팀</t>
  </si>
  <si>
    <t>최창순</t>
  </si>
  <si>
    <t>2021 품질인증 다이어리 2차 제작</t>
  </si>
  <si>
    <t>품질인증 평가요원 대상 배포</t>
  </si>
  <si>
    <t xml:space="preserve">2021년 한국관광 품질인증제 시행을 위한 식별서비스 이용 </t>
  </si>
  <si>
    <t>에스씨아이평가정보(주)</t>
  </si>
  <si>
    <t>강욱성</t>
  </si>
  <si>
    <t>1148147958</t>
  </si>
  <si>
    <t>기업실명확인 서비스 등</t>
  </si>
  <si>
    <t>조직개편에  따른 사무기기 구입</t>
  </si>
  <si>
    <t>(주)예림진광사</t>
  </si>
  <si>
    <t>김남호</t>
  </si>
  <si>
    <t>1098641035</t>
  </si>
  <si>
    <t>이호</t>
  </si>
  <si>
    <t>예비 및 초기관광벤처기업 홍보 리플릿 인쇄</t>
  </si>
  <si>
    <t>(사)한국나눔복지연합회</t>
  </si>
  <si>
    <t>신원철</t>
  </si>
  <si>
    <t>중증장애인기업</t>
    <phoneticPr fontId="1" type="noConversion"/>
  </si>
  <si>
    <t>2018208810</t>
  </si>
  <si>
    <t>국가계약법시행령 제26조1항4.다.</t>
  </si>
  <si>
    <t>2021년 KTO 직무프로파일 자료집 인쇄</t>
  </si>
  <si>
    <t>이수호</t>
  </si>
  <si>
    <t>서울센터 수선자재 구매(1월)</t>
  </si>
  <si>
    <t>(주) 구로툴</t>
  </si>
  <si>
    <t>김석영</t>
  </si>
  <si>
    <t>1138679452</t>
  </si>
  <si>
    <t>서울센터 수선자재 구매(1월) 등</t>
  </si>
  <si>
    <t>비말차단 스크린 추가설치</t>
  </si>
  <si>
    <t>신즈코디</t>
  </si>
  <si>
    <t>신옥재</t>
  </si>
  <si>
    <t>1010413280</t>
  </si>
  <si>
    <t>비말차단 스크린</t>
  </si>
  <si>
    <t>비상안전센터</t>
  </si>
  <si>
    <t>윤성욱</t>
  </si>
  <si>
    <t>공사</t>
  </si>
  <si>
    <t>사옥 2층 휴게공간 바닥타일 보수공사 시행</t>
  </si>
  <si>
    <t>주식회사 바른건설</t>
  </si>
  <si>
    <t>이윤주</t>
  </si>
  <si>
    <t>3078141783</t>
  </si>
  <si>
    <t>조직개편에 따른 전기설비 이설 공사 시행</t>
  </si>
  <si>
    <t>케이투전력(주)</t>
  </si>
  <si>
    <t>전희숙</t>
  </si>
  <si>
    <t>2248163385</t>
  </si>
  <si>
    <t>원주사옥  냉난방기 세척 및 정비</t>
  </si>
  <si>
    <t>(주)아쿠아 에어닥터</t>
  </si>
  <si>
    <t>김순자</t>
  </si>
  <si>
    <t>사회적기업</t>
    <phoneticPr fontId="1" type="noConversion"/>
  </si>
  <si>
    <t>2248155828</t>
  </si>
  <si>
    <t>코로나19 감염증 확산 방지 방역 시행</t>
  </si>
  <si>
    <t>그린종합개발</t>
  </si>
  <si>
    <t>정연균</t>
  </si>
  <si>
    <t>8108100162</t>
  </si>
  <si>
    <t>코이카 모니터링단 상장 제작 및 발송</t>
  </si>
  <si>
    <t>상장 제작 및 발송</t>
  </si>
  <si>
    <t>21 스마트관광도시 조성사업 기념품 제작</t>
  </si>
  <si>
    <t>주식회사 엑토</t>
  </si>
  <si>
    <t>안종규</t>
  </si>
  <si>
    <t>6068147573</t>
  </si>
  <si>
    <t>무선키보드</t>
  </si>
  <si>
    <t>스마트관광사업팀</t>
  </si>
  <si>
    <t>권은진</t>
  </si>
  <si>
    <t>서울센터 정화조 약품 구매</t>
  </si>
  <si>
    <t>이엔씨스토어</t>
  </si>
  <si>
    <t>배기완</t>
  </si>
  <si>
    <t>1042163108</t>
  </si>
  <si>
    <t>서울센터 정화조 약품 구매 등</t>
  </si>
  <si>
    <t xml:space="preserve">근로자 휴가지원사업 우수사례집 및 재참여 유도 홍보물 인쇄 </t>
  </si>
  <si>
    <t>대원인쇄 주식회사</t>
  </si>
  <si>
    <t>안해연</t>
  </si>
  <si>
    <t>장애인기업</t>
    <phoneticPr fontId="1" type="noConversion"/>
  </si>
  <si>
    <t>2018637856</t>
  </si>
  <si>
    <t>서울센터 연도 점검구 부가 설치 공사</t>
  </si>
  <si>
    <t>(주)부-스타</t>
  </si>
  <si>
    <t>유승협</t>
  </si>
  <si>
    <t>1308102064</t>
  </si>
  <si>
    <t>2020년 연말포상 표창장 및 감사패 제작 계약 체결</t>
  </si>
  <si>
    <t>연말포상 표창장 제작 등</t>
  </si>
  <si>
    <t>황승현</t>
  </si>
  <si>
    <t>조직개편에 따른 통신설비 공사 시행</t>
  </si>
  <si>
    <t>(주)상건</t>
  </si>
  <si>
    <t>서상진</t>
  </si>
  <si>
    <t>2248125227</t>
  </si>
  <si>
    <t>공사 기록관리 실무가이드 2021 책자 제작</t>
  </si>
  <si>
    <t>영선관련 공사 사옥 수선용품 구매</t>
  </si>
  <si>
    <t>(주)아이엔티</t>
  </si>
  <si>
    <t>박태선</t>
  </si>
  <si>
    <t>6368100185</t>
  </si>
  <si>
    <t>비즈니스 여행자 맞춤형 가이드북 출장더하기 부산편 추가 인쇄</t>
  </si>
  <si>
    <t>(주)애드아프리카</t>
  </si>
  <si>
    <t>최현경</t>
  </si>
  <si>
    <t>1208770441</t>
  </si>
  <si>
    <t xml:space="preserve">비즈니스 여행자 맞춤형 가이드북 출장더하기 부산편 추가 </t>
  </si>
  <si>
    <t>조직개편에 따른 사무가구 재배치 공사 시행</t>
  </si>
  <si>
    <t>근로자 휴가지원사업 참여기업 배포용 기업 참여형 휴가문화개선 캠페인 홍보문 인쇄</t>
  </si>
  <si>
    <t>스쿨프린팅그룹주식회사 강원지점</t>
  </si>
  <si>
    <t>김호현</t>
  </si>
  <si>
    <t>7518501083</t>
  </si>
  <si>
    <t>근로자 휴가지원사업 참여기업 배포용 기업참여형 휴가문화개선 캠페인 홍보문 인쇄</t>
  </si>
  <si>
    <t>신동화</t>
  </si>
  <si>
    <t>2021년도 근로자 휴가지원사업 사전 홍보 목적 홍보물(리플릿) 인쇄</t>
  </si>
  <si>
    <t>사무공간 재배치에 따른 네트워크 공사</t>
  </si>
  <si>
    <t>두레옵트로닉스(주)</t>
  </si>
  <si>
    <t>최수현</t>
  </si>
  <si>
    <t>1168137418</t>
  </si>
  <si>
    <t>디지털인프라팀</t>
  </si>
  <si>
    <t>안명희</t>
  </si>
  <si>
    <t>DMZ신진민간활동가 소개자료집 책자인쇄</t>
  </si>
  <si>
    <t>조직개편 관련 본부·실·팀명 안내표지 제작 설치</t>
  </si>
  <si>
    <t>카디스</t>
  </si>
  <si>
    <t>2241749081</t>
  </si>
  <si>
    <t>DMZ 평화관광자원 스토리텔링조사 보고서 인쇄</t>
  </si>
  <si>
    <t>보고서</t>
  </si>
  <si>
    <t>관광마케팅 업무지원용 전산 소모품 구입(프린터토너, 키보드, 마우스)</t>
  </si>
  <si>
    <t>(주)엠와이칼라</t>
  </si>
  <si>
    <t>권청주</t>
  </si>
  <si>
    <t>1088187902</t>
  </si>
  <si>
    <t>해외지사 방한 동계스포츠 홍보 사업 기념품 제작지원</t>
  </si>
  <si>
    <t>주식회사 까르멘</t>
  </si>
  <si>
    <t>조향래</t>
  </si>
  <si>
    <t>2128160099</t>
  </si>
  <si>
    <t>해외지사 방한 동계스포츠 홍보 사업지원 기념품 제작</t>
  </si>
  <si>
    <t xml:space="preserve">제4차 성과플러스회의 책자 제작 및 인쇄 </t>
  </si>
  <si>
    <t>2021년도 1월 수의계약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</si>
</sst>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u/>
      <sz val="22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0ED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>
      <alignment vertical="center"/>
    </xf>
    <xf numFmtId="49" fontId="5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5" fillId="0" borderId="4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workbookViewId="0">
      <selection activeCell="E24" sqref="E24"/>
    </sheetView>
  </sheetViews>
  <sheetFormatPr defaultRowHeight="11.25" x14ac:dyDescent="0.3"/>
  <cols>
    <col min="1" max="2" width="4.75" style="5" bestFit="1" customWidth="1"/>
    <col min="3" max="3" width="59.25" style="5" bestFit="1" customWidth="1"/>
    <col min="4" max="4" width="9" style="32" bestFit="1" customWidth="1"/>
    <col min="5" max="6" width="11.375" style="32" bestFit="1" customWidth="1"/>
    <col min="7" max="7" width="11.125" style="5" bestFit="1" customWidth="1"/>
    <col min="8" max="8" width="22.5" style="5" bestFit="1" customWidth="1"/>
    <col min="9" max="9" width="23.875" style="32" bestFit="1" customWidth="1"/>
    <col min="10" max="10" width="8" style="5" bestFit="1" customWidth="1"/>
    <col min="11" max="11" width="9.625" style="32" bestFit="1" customWidth="1"/>
    <col min="12" max="12" width="64.25" style="5" customWidth="1"/>
    <col min="13" max="13" width="10.25" style="32" customWidth="1"/>
    <col min="14" max="14" width="15.25" style="54" customWidth="1"/>
    <col min="15" max="15" width="10.25" style="32" customWidth="1"/>
    <col min="16" max="16" width="27" style="54" bestFit="1" customWidth="1"/>
    <col min="17" max="17" width="13.125" style="5" bestFit="1" customWidth="1"/>
    <col min="18" max="16384" width="9" style="5"/>
  </cols>
  <sheetData>
    <row r="1" spans="1:17" ht="40.5" customHeight="1" x14ac:dyDescent="0.3">
      <c r="A1" s="49" t="s">
        <v>665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50"/>
    </row>
    <row r="2" spans="1:17" ht="11.65" customHeight="1" x14ac:dyDescent="0.3">
      <c r="A2" s="1" t="s">
        <v>0</v>
      </c>
      <c r="B2" s="1" t="s">
        <v>1</v>
      </c>
      <c r="C2" s="30" t="s">
        <v>5</v>
      </c>
      <c r="D2" s="1" t="s">
        <v>2</v>
      </c>
      <c r="E2" s="1" t="s">
        <v>3</v>
      </c>
      <c r="F2" s="1" t="s">
        <v>4</v>
      </c>
      <c r="G2" s="1" t="s">
        <v>7</v>
      </c>
      <c r="H2" s="1" t="s">
        <v>9</v>
      </c>
      <c r="I2" s="1" t="s">
        <v>10</v>
      </c>
      <c r="J2" s="1" t="s">
        <v>44</v>
      </c>
      <c r="K2" s="1" t="s">
        <v>12</v>
      </c>
      <c r="L2" s="1" t="s">
        <v>6</v>
      </c>
      <c r="M2" s="1" t="s">
        <v>45</v>
      </c>
      <c r="N2" s="1" t="s">
        <v>8</v>
      </c>
      <c r="O2" s="46" t="s">
        <v>11</v>
      </c>
      <c r="P2" s="48" t="s">
        <v>13</v>
      </c>
      <c r="Q2" s="47"/>
    </row>
    <row r="3" spans="1:17" ht="11.65" customHeight="1" x14ac:dyDescent="0.3">
      <c r="A3" s="2">
        <f t="shared" ref="A3:A34" si="0">ROW()-2</f>
        <v>1</v>
      </c>
      <c r="B3" s="24" t="s">
        <v>493</v>
      </c>
      <c r="C3" s="23" t="s">
        <v>46</v>
      </c>
      <c r="D3" s="27">
        <v>44197</v>
      </c>
      <c r="E3" s="9">
        <v>44197</v>
      </c>
      <c r="F3" s="9">
        <v>44561</v>
      </c>
      <c r="G3" s="8">
        <v>4448800</v>
      </c>
      <c r="H3" s="4" t="s">
        <v>154</v>
      </c>
      <c r="I3" s="10" t="s">
        <v>237</v>
      </c>
      <c r="J3" s="3" t="s">
        <v>319</v>
      </c>
      <c r="K3" s="10" t="s">
        <v>321</v>
      </c>
      <c r="L3" s="23" t="s">
        <v>46</v>
      </c>
      <c r="M3" s="3" t="s">
        <v>403</v>
      </c>
      <c r="N3" s="57" t="s">
        <v>42</v>
      </c>
      <c r="O3" s="10" t="s">
        <v>43</v>
      </c>
      <c r="P3" s="55" t="s">
        <v>511</v>
      </c>
    </row>
    <row r="4" spans="1:17" ht="11.65" customHeight="1" x14ac:dyDescent="0.3">
      <c r="A4" s="2">
        <f t="shared" si="0"/>
        <v>2</v>
      </c>
      <c r="B4" s="24" t="s">
        <v>493</v>
      </c>
      <c r="C4" s="23" t="s">
        <v>48</v>
      </c>
      <c r="D4" s="27">
        <v>44197</v>
      </c>
      <c r="E4" s="9">
        <v>44197</v>
      </c>
      <c r="F4" s="9">
        <v>44561</v>
      </c>
      <c r="G4" s="8">
        <v>6600000</v>
      </c>
      <c r="H4" s="4" t="s">
        <v>156</v>
      </c>
      <c r="I4" s="10" t="s">
        <v>239</v>
      </c>
      <c r="J4" s="3" t="s">
        <v>319</v>
      </c>
      <c r="K4" s="10" t="s">
        <v>323</v>
      </c>
      <c r="L4" s="23" t="s">
        <v>48</v>
      </c>
      <c r="M4" s="3" t="s">
        <v>403</v>
      </c>
      <c r="N4" s="57" t="s">
        <v>469</v>
      </c>
      <c r="O4" s="31" t="s">
        <v>404</v>
      </c>
      <c r="P4" s="56" t="s">
        <v>511</v>
      </c>
    </row>
    <row r="5" spans="1:17" ht="11.65" customHeight="1" x14ac:dyDescent="0.3">
      <c r="A5" s="2">
        <f t="shared" si="0"/>
        <v>3</v>
      </c>
      <c r="B5" s="24" t="s">
        <v>493</v>
      </c>
      <c r="C5" s="23" t="s">
        <v>47</v>
      </c>
      <c r="D5" s="27">
        <v>44197</v>
      </c>
      <c r="E5" s="9">
        <v>44197</v>
      </c>
      <c r="F5" s="9">
        <v>44561</v>
      </c>
      <c r="G5" s="8">
        <v>11913000</v>
      </c>
      <c r="H5" s="4" t="s">
        <v>155</v>
      </c>
      <c r="I5" s="10" t="s">
        <v>238</v>
      </c>
      <c r="J5" s="3" t="s">
        <v>319</v>
      </c>
      <c r="K5" s="10" t="s">
        <v>322</v>
      </c>
      <c r="L5" s="23" t="s">
        <v>47</v>
      </c>
      <c r="M5" s="3" t="s">
        <v>403</v>
      </c>
      <c r="N5" s="57" t="s">
        <v>42</v>
      </c>
      <c r="O5" s="31" t="s">
        <v>43</v>
      </c>
      <c r="P5" s="56" t="s">
        <v>511</v>
      </c>
    </row>
    <row r="6" spans="1:17" ht="11.65" customHeight="1" x14ac:dyDescent="0.3">
      <c r="A6" s="2">
        <f t="shared" si="0"/>
        <v>4</v>
      </c>
      <c r="B6" s="24" t="s">
        <v>493</v>
      </c>
      <c r="C6" s="23" t="s">
        <v>49</v>
      </c>
      <c r="D6" s="27">
        <v>44197</v>
      </c>
      <c r="E6" s="9">
        <v>44197</v>
      </c>
      <c r="F6" s="9">
        <v>44255</v>
      </c>
      <c r="G6" s="8">
        <v>22000000</v>
      </c>
      <c r="H6" s="4" t="s">
        <v>157</v>
      </c>
      <c r="I6" s="10" t="s">
        <v>240</v>
      </c>
      <c r="J6" s="3" t="s">
        <v>318</v>
      </c>
      <c r="K6" s="10" t="s">
        <v>324</v>
      </c>
      <c r="L6" s="23" t="s">
        <v>49</v>
      </c>
      <c r="M6" s="3" t="s">
        <v>403</v>
      </c>
      <c r="N6" s="57" t="s">
        <v>470</v>
      </c>
      <c r="O6" s="31" t="s">
        <v>405</v>
      </c>
      <c r="P6" s="56" t="s">
        <v>511</v>
      </c>
    </row>
    <row r="7" spans="1:17" ht="11.65" customHeight="1" x14ac:dyDescent="0.3">
      <c r="A7" s="2">
        <f t="shared" si="0"/>
        <v>5</v>
      </c>
      <c r="B7" s="24" t="s">
        <v>493</v>
      </c>
      <c r="C7" s="23" t="s">
        <v>51</v>
      </c>
      <c r="D7" s="27">
        <v>44197</v>
      </c>
      <c r="E7" s="9">
        <v>44197</v>
      </c>
      <c r="F7" s="9">
        <v>44561</v>
      </c>
      <c r="G7" s="8">
        <v>380000000</v>
      </c>
      <c r="H7" s="4" t="s">
        <v>158</v>
      </c>
      <c r="I7" s="10" t="s">
        <v>241</v>
      </c>
      <c r="J7" s="3" t="s">
        <v>318</v>
      </c>
      <c r="K7" s="10" t="s">
        <v>325</v>
      </c>
      <c r="L7" s="23" t="s">
        <v>51</v>
      </c>
      <c r="M7" s="3" t="s">
        <v>403</v>
      </c>
      <c r="N7" s="57" t="s">
        <v>471</v>
      </c>
      <c r="O7" s="31" t="s">
        <v>406</v>
      </c>
      <c r="P7" s="56" t="s">
        <v>516</v>
      </c>
    </row>
    <row r="8" spans="1:17" ht="11.65" customHeight="1" x14ac:dyDescent="0.3">
      <c r="A8" s="2">
        <f t="shared" si="0"/>
        <v>6</v>
      </c>
      <c r="B8" s="24" t="s">
        <v>493</v>
      </c>
      <c r="C8" s="23" t="s">
        <v>51</v>
      </c>
      <c r="D8" s="27">
        <v>44197</v>
      </c>
      <c r="E8" s="9">
        <v>44197</v>
      </c>
      <c r="F8" s="9">
        <v>44561</v>
      </c>
      <c r="G8" s="8">
        <v>570000000</v>
      </c>
      <c r="H8" s="4" t="s">
        <v>159</v>
      </c>
      <c r="I8" s="10" t="s">
        <v>242</v>
      </c>
      <c r="J8" s="3" t="s">
        <v>318</v>
      </c>
      <c r="K8" s="10" t="s">
        <v>326</v>
      </c>
      <c r="L8" s="23" t="s">
        <v>51</v>
      </c>
      <c r="M8" s="3" t="s">
        <v>403</v>
      </c>
      <c r="N8" s="57" t="s">
        <v>471</v>
      </c>
      <c r="O8" s="31" t="s">
        <v>406</v>
      </c>
      <c r="P8" s="56" t="s">
        <v>516</v>
      </c>
    </row>
    <row r="9" spans="1:17" ht="11.65" customHeight="1" x14ac:dyDescent="0.3">
      <c r="A9" s="2">
        <f t="shared" si="0"/>
        <v>7</v>
      </c>
      <c r="B9" s="24" t="s">
        <v>493</v>
      </c>
      <c r="C9" s="23" t="s">
        <v>50</v>
      </c>
      <c r="D9" s="27">
        <v>44197</v>
      </c>
      <c r="E9" s="9">
        <v>44197</v>
      </c>
      <c r="F9" s="9">
        <v>44561</v>
      </c>
      <c r="G9" s="8">
        <v>758703704</v>
      </c>
      <c r="H9" s="4" t="s">
        <v>153</v>
      </c>
      <c r="I9" s="10" t="s">
        <v>236</v>
      </c>
      <c r="J9" s="3" t="s">
        <v>318</v>
      </c>
      <c r="K9" s="10" t="s">
        <v>320</v>
      </c>
      <c r="L9" s="23" t="s">
        <v>50</v>
      </c>
      <c r="M9" s="3" t="s">
        <v>403</v>
      </c>
      <c r="N9" s="57" t="s">
        <v>470</v>
      </c>
      <c r="O9" s="31" t="s">
        <v>405</v>
      </c>
      <c r="P9" s="56" t="s">
        <v>515</v>
      </c>
    </row>
    <row r="10" spans="1:17" ht="11.65" customHeight="1" x14ac:dyDescent="0.3">
      <c r="A10" s="2">
        <f t="shared" si="0"/>
        <v>8</v>
      </c>
      <c r="B10" s="24" t="s">
        <v>493</v>
      </c>
      <c r="C10" s="23" t="s">
        <v>498</v>
      </c>
      <c r="D10" s="27">
        <v>44197</v>
      </c>
      <c r="E10" s="9">
        <v>44197</v>
      </c>
      <c r="F10" s="9">
        <v>44255</v>
      </c>
      <c r="G10" s="8">
        <v>9750000</v>
      </c>
      <c r="H10" s="6" t="s">
        <v>506</v>
      </c>
      <c r="I10" s="10" t="s">
        <v>510</v>
      </c>
      <c r="J10" s="10" t="s">
        <v>318</v>
      </c>
      <c r="K10" s="10" t="s">
        <v>495</v>
      </c>
      <c r="L10" s="23" t="s">
        <v>498</v>
      </c>
      <c r="M10" s="3" t="s">
        <v>403</v>
      </c>
      <c r="N10" s="59" t="s">
        <v>500</v>
      </c>
      <c r="O10" s="31" t="s">
        <v>503</v>
      </c>
      <c r="P10" s="56" t="s">
        <v>511</v>
      </c>
    </row>
    <row r="11" spans="1:17" ht="11.65" customHeight="1" x14ac:dyDescent="0.3">
      <c r="A11" s="2">
        <f t="shared" si="0"/>
        <v>9</v>
      </c>
      <c r="B11" s="24" t="s">
        <v>493</v>
      </c>
      <c r="C11" s="23" t="s">
        <v>52</v>
      </c>
      <c r="D11" s="27">
        <v>44200</v>
      </c>
      <c r="E11" s="9">
        <v>44200</v>
      </c>
      <c r="F11" s="9">
        <v>44260</v>
      </c>
      <c r="G11" s="8">
        <v>55000000</v>
      </c>
      <c r="H11" s="4" t="s">
        <v>161</v>
      </c>
      <c r="I11" s="10" t="s">
        <v>244</v>
      </c>
      <c r="J11" s="3" t="s">
        <v>318</v>
      </c>
      <c r="K11" s="10" t="s">
        <v>328</v>
      </c>
      <c r="L11" s="23" t="s">
        <v>52</v>
      </c>
      <c r="M11" s="3" t="s">
        <v>403</v>
      </c>
      <c r="N11" s="57" t="s">
        <v>42</v>
      </c>
      <c r="O11" s="31" t="s">
        <v>407</v>
      </c>
      <c r="P11" s="56" t="s">
        <v>513</v>
      </c>
    </row>
    <row r="12" spans="1:17" ht="11.65" customHeight="1" x14ac:dyDescent="0.3">
      <c r="A12" s="2">
        <f t="shared" si="0"/>
        <v>10</v>
      </c>
      <c r="B12" s="24" t="s">
        <v>493</v>
      </c>
      <c r="C12" s="23" t="s">
        <v>53</v>
      </c>
      <c r="D12" s="27">
        <v>44201</v>
      </c>
      <c r="E12" s="9">
        <v>44201</v>
      </c>
      <c r="F12" s="9">
        <v>44232</v>
      </c>
      <c r="G12" s="8">
        <v>7073660</v>
      </c>
      <c r="H12" s="4" t="s">
        <v>162</v>
      </c>
      <c r="I12" s="10" t="s">
        <v>245</v>
      </c>
      <c r="J12" s="3" t="s">
        <v>318</v>
      </c>
      <c r="K12" s="10" t="s">
        <v>329</v>
      </c>
      <c r="L12" s="23" t="s">
        <v>53</v>
      </c>
      <c r="M12" s="3" t="s">
        <v>403</v>
      </c>
      <c r="N12" s="57" t="s">
        <v>473</v>
      </c>
      <c r="O12" s="31" t="s">
        <v>408</v>
      </c>
      <c r="P12" s="56" t="s">
        <v>511</v>
      </c>
    </row>
    <row r="13" spans="1:17" ht="11.65" customHeight="1" x14ac:dyDescent="0.3">
      <c r="A13" s="2">
        <f t="shared" si="0"/>
        <v>11</v>
      </c>
      <c r="B13" s="24" t="s">
        <v>493</v>
      </c>
      <c r="C13" s="23" t="s">
        <v>54</v>
      </c>
      <c r="D13" s="27">
        <v>44201</v>
      </c>
      <c r="E13" s="9">
        <v>44201</v>
      </c>
      <c r="F13" s="9">
        <v>44210</v>
      </c>
      <c r="G13" s="8">
        <v>9350000</v>
      </c>
      <c r="H13" s="4" t="s">
        <v>163</v>
      </c>
      <c r="I13" s="10" t="s">
        <v>246</v>
      </c>
      <c r="J13" s="3" t="s">
        <v>318</v>
      </c>
      <c r="K13" s="10" t="s">
        <v>330</v>
      </c>
      <c r="L13" s="23" t="s">
        <v>54</v>
      </c>
      <c r="M13" s="3" t="s">
        <v>403</v>
      </c>
      <c r="N13" s="57" t="s">
        <v>474</v>
      </c>
      <c r="O13" s="10" t="s">
        <v>409</v>
      </c>
      <c r="P13" s="57" t="s">
        <v>511</v>
      </c>
    </row>
    <row r="14" spans="1:17" ht="11.65" customHeight="1" x14ac:dyDescent="0.3">
      <c r="A14" s="2">
        <f t="shared" si="0"/>
        <v>12</v>
      </c>
      <c r="B14" s="24" t="s">
        <v>493</v>
      </c>
      <c r="C14" s="23" t="s">
        <v>57</v>
      </c>
      <c r="D14" s="27">
        <v>44202</v>
      </c>
      <c r="E14" s="9">
        <v>44202</v>
      </c>
      <c r="F14" s="9">
        <v>44561</v>
      </c>
      <c r="G14" s="8">
        <v>9890000</v>
      </c>
      <c r="H14" s="4" t="s">
        <v>166</v>
      </c>
      <c r="I14" s="10" t="s">
        <v>249</v>
      </c>
      <c r="J14" s="3" t="s">
        <v>318</v>
      </c>
      <c r="K14" s="10" t="s">
        <v>333</v>
      </c>
      <c r="L14" s="23" t="s">
        <v>57</v>
      </c>
      <c r="M14" s="3" t="s">
        <v>403</v>
      </c>
      <c r="N14" s="57" t="s">
        <v>32</v>
      </c>
      <c r="O14" s="10" t="s">
        <v>33</v>
      </c>
      <c r="P14" s="57" t="s">
        <v>511</v>
      </c>
    </row>
    <row r="15" spans="1:17" ht="11.65" customHeight="1" x14ac:dyDescent="0.3">
      <c r="A15" s="2">
        <f t="shared" si="0"/>
        <v>13</v>
      </c>
      <c r="B15" s="24" t="s">
        <v>493</v>
      </c>
      <c r="C15" s="23" t="s">
        <v>56</v>
      </c>
      <c r="D15" s="27">
        <v>44202</v>
      </c>
      <c r="E15" s="9">
        <v>44202</v>
      </c>
      <c r="F15" s="9">
        <v>44227</v>
      </c>
      <c r="G15" s="8">
        <v>21200000</v>
      </c>
      <c r="H15" s="4" t="s">
        <v>165</v>
      </c>
      <c r="I15" s="10" t="s">
        <v>248</v>
      </c>
      <c r="J15" s="3" t="s">
        <v>318</v>
      </c>
      <c r="K15" s="10" t="s">
        <v>332</v>
      </c>
      <c r="L15" s="23" t="s">
        <v>56</v>
      </c>
      <c r="M15" s="3" t="s">
        <v>403</v>
      </c>
      <c r="N15" s="57" t="s">
        <v>38</v>
      </c>
      <c r="O15" s="10" t="s">
        <v>411</v>
      </c>
      <c r="P15" s="57" t="s">
        <v>511</v>
      </c>
    </row>
    <row r="16" spans="1:17" ht="11.65" customHeight="1" x14ac:dyDescent="0.3">
      <c r="A16" s="2">
        <f t="shared" si="0"/>
        <v>14</v>
      </c>
      <c r="B16" s="24" t="s">
        <v>493</v>
      </c>
      <c r="C16" s="23" t="s">
        <v>55</v>
      </c>
      <c r="D16" s="27">
        <v>44202</v>
      </c>
      <c r="E16" s="9">
        <v>44202</v>
      </c>
      <c r="F16" s="9">
        <v>44227</v>
      </c>
      <c r="G16" s="8">
        <v>44000000</v>
      </c>
      <c r="H16" s="4" t="s">
        <v>164</v>
      </c>
      <c r="I16" s="10" t="s">
        <v>247</v>
      </c>
      <c r="J16" s="3" t="s">
        <v>318</v>
      </c>
      <c r="K16" s="10" t="s">
        <v>331</v>
      </c>
      <c r="L16" s="23" t="s">
        <v>55</v>
      </c>
      <c r="M16" s="3" t="s">
        <v>403</v>
      </c>
      <c r="N16" s="57" t="s">
        <v>475</v>
      </c>
      <c r="O16" s="10" t="s">
        <v>410</v>
      </c>
      <c r="P16" s="57" t="s">
        <v>512</v>
      </c>
    </row>
    <row r="17" spans="1:16" ht="11.65" customHeight="1" x14ac:dyDescent="0.3">
      <c r="A17" s="2">
        <f t="shared" si="0"/>
        <v>15</v>
      </c>
      <c r="B17" s="24" t="s">
        <v>517</v>
      </c>
      <c r="C17" s="20" t="s">
        <v>518</v>
      </c>
      <c r="D17" s="39">
        <v>44202</v>
      </c>
      <c r="E17" s="35">
        <v>44202</v>
      </c>
      <c r="F17" s="35">
        <v>44218</v>
      </c>
      <c r="G17" s="36">
        <v>1650000</v>
      </c>
      <c r="H17" s="4" t="s">
        <v>519</v>
      </c>
      <c r="I17" s="3" t="s">
        <v>520</v>
      </c>
      <c r="J17" s="3" t="s">
        <v>521</v>
      </c>
      <c r="K17" s="3" t="s">
        <v>522</v>
      </c>
      <c r="L17" s="20" t="s">
        <v>518</v>
      </c>
      <c r="M17" s="3" t="s">
        <v>523</v>
      </c>
      <c r="N17" s="51" t="s">
        <v>23</v>
      </c>
      <c r="O17" s="3" t="s">
        <v>524</v>
      </c>
      <c r="P17" s="51" t="s">
        <v>512</v>
      </c>
    </row>
    <row r="18" spans="1:16" ht="11.65" customHeight="1" x14ac:dyDescent="0.3">
      <c r="A18" s="2">
        <f t="shared" si="0"/>
        <v>16</v>
      </c>
      <c r="B18" s="24" t="s">
        <v>493</v>
      </c>
      <c r="C18" s="23" t="s">
        <v>59</v>
      </c>
      <c r="D18" s="27">
        <v>44203</v>
      </c>
      <c r="E18" s="9">
        <v>44203</v>
      </c>
      <c r="F18" s="9">
        <v>44227</v>
      </c>
      <c r="G18" s="8">
        <v>2000000</v>
      </c>
      <c r="H18" s="4" t="s">
        <v>168</v>
      </c>
      <c r="I18" s="10" t="s">
        <v>251</v>
      </c>
      <c r="J18" s="3" t="s">
        <v>318</v>
      </c>
      <c r="K18" s="10" t="s">
        <v>335</v>
      </c>
      <c r="L18" s="23" t="s">
        <v>59</v>
      </c>
      <c r="M18" s="3" t="s">
        <v>403</v>
      </c>
      <c r="N18" s="57" t="s">
        <v>32</v>
      </c>
      <c r="O18" s="10" t="s">
        <v>33</v>
      </c>
      <c r="P18" s="57" t="s">
        <v>511</v>
      </c>
    </row>
    <row r="19" spans="1:16" ht="11.65" customHeight="1" x14ac:dyDescent="0.3">
      <c r="A19" s="2">
        <f t="shared" si="0"/>
        <v>17</v>
      </c>
      <c r="B19" s="24" t="s">
        <v>493</v>
      </c>
      <c r="C19" s="23" t="s">
        <v>61</v>
      </c>
      <c r="D19" s="27">
        <v>44203</v>
      </c>
      <c r="E19" s="9">
        <v>44203</v>
      </c>
      <c r="F19" s="9">
        <v>44561</v>
      </c>
      <c r="G19" s="8">
        <v>4400000</v>
      </c>
      <c r="H19" s="4" t="s">
        <v>170</v>
      </c>
      <c r="I19" s="10" t="s">
        <v>253</v>
      </c>
      <c r="J19" s="3" t="s">
        <v>318</v>
      </c>
      <c r="K19" s="10" t="s">
        <v>337</v>
      </c>
      <c r="L19" s="23" t="s">
        <v>61</v>
      </c>
      <c r="M19" s="3" t="s">
        <v>403</v>
      </c>
      <c r="N19" s="57" t="s">
        <v>36</v>
      </c>
      <c r="O19" s="10" t="s">
        <v>41</v>
      </c>
      <c r="P19" s="57" t="s">
        <v>511</v>
      </c>
    </row>
    <row r="20" spans="1:16" ht="11.65" customHeight="1" x14ac:dyDescent="0.3">
      <c r="A20" s="2">
        <f t="shared" si="0"/>
        <v>18</v>
      </c>
      <c r="B20" s="24" t="s">
        <v>493</v>
      </c>
      <c r="C20" s="23" t="s">
        <v>60</v>
      </c>
      <c r="D20" s="27">
        <v>44203</v>
      </c>
      <c r="E20" s="9">
        <v>44203</v>
      </c>
      <c r="F20" s="9">
        <v>44227</v>
      </c>
      <c r="G20" s="8">
        <v>6400000</v>
      </c>
      <c r="H20" s="4" t="s">
        <v>169</v>
      </c>
      <c r="I20" s="10" t="s">
        <v>252</v>
      </c>
      <c r="J20" s="3" t="s">
        <v>318</v>
      </c>
      <c r="K20" s="10" t="s">
        <v>336</v>
      </c>
      <c r="L20" s="23" t="s">
        <v>60</v>
      </c>
      <c r="M20" s="3" t="s">
        <v>403</v>
      </c>
      <c r="N20" s="57" t="s">
        <v>32</v>
      </c>
      <c r="O20" s="10" t="s">
        <v>33</v>
      </c>
      <c r="P20" s="57" t="s">
        <v>511</v>
      </c>
    </row>
    <row r="21" spans="1:16" ht="11.65" customHeight="1" x14ac:dyDescent="0.3">
      <c r="A21" s="2">
        <f t="shared" si="0"/>
        <v>19</v>
      </c>
      <c r="B21" s="24" t="s">
        <v>493</v>
      </c>
      <c r="C21" s="23" t="s">
        <v>58</v>
      </c>
      <c r="D21" s="27">
        <v>44203</v>
      </c>
      <c r="E21" s="9">
        <v>44203</v>
      </c>
      <c r="F21" s="9">
        <v>44233</v>
      </c>
      <c r="G21" s="8">
        <v>50000000</v>
      </c>
      <c r="H21" s="4" t="s">
        <v>167</v>
      </c>
      <c r="I21" s="10" t="s">
        <v>250</v>
      </c>
      <c r="J21" s="3" t="s">
        <v>318</v>
      </c>
      <c r="K21" s="10" t="s">
        <v>334</v>
      </c>
      <c r="L21" s="23" t="s">
        <v>58</v>
      </c>
      <c r="M21" s="3" t="s">
        <v>403</v>
      </c>
      <c r="N21" s="57" t="s">
        <v>19</v>
      </c>
      <c r="O21" s="10" t="s">
        <v>412</v>
      </c>
      <c r="P21" s="57" t="s">
        <v>512</v>
      </c>
    </row>
    <row r="22" spans="1:16" ht="11.65" customHeight="1" x14ac:dyDescent="0.3">
      <c r="A22" s="2">
        <f t="shared" si="0"/>
        <v>20</v>
      </c>
      <c r="B22" s="24" t="s">
        <v>517</v>
      </c>
      <c r="C22" s="20" t="s">
        <v>525</v>
      </c>
      <c r="D22" s="39">
        <v>44203</v>
      </c>
      <c r="E22" s="35">
        <v>44203</v>
      </c>
      <c r="F22" s="35">
        <v>44232</v>
      </c>
      <c r="G22" s="36">
        <v>1122000</v>
      </c>
      <c r="H22" s="4" t="s">
        <v>526</v>
      </c>
      <c r="I22" s="3" t="s">
        <v>527</v>
      </c>
      <c r="J22" s="3" t="s">
        <v>528</v>
      </c>
      <c r="K22" s="3" t="s">
        <v>529</v>
      </c>
      <c r="L22" s="20" t="s">
        <v>530</v>
      </c>
      <c r="M22" s="3" t="s">
        <v>523</v>
      </c>
      <c r="N22" s="51" t="s">
        <v>531</v>
      </c>
      <c r="O22" s="3" t="s">
        <v>532</v>
      </c>
      <c r="P22" s="51" t="s">
        <v>533</v>
      </c>
    </row>
    <row r="23" spans="1:16" ht="11.65" customHeight="1" x14ac:dyDescent="0.3">
      <c r="A23" s="2">
        <f t="shared" si="0"/>
        <v>21</v>
      </c>
      <c r="B23" s="24" t="s">
        <v>517</v>
      </c>
      <c r="C23" s="20" t="s">
        <v>534</v>
      </c>
      <c r="D23" s="39">
        <v>44203</v>
      </c>
      <c r="E23" s="35">
        <v>44203</v>
      </c>
      <c r="F23" s="35">
        <v>44209</v>
      </c>
      <c r="G23" s="36">
        <v>12000000</v>
      </c>
      <c r="H23" s="4" t="s">
        <v>535</v>
      </c>
      <c r="I23" s="3" t="s">
        <v>536</v>
      </c>
      <c r="J23" s="3" t="s">
        <v>528</v>
      </c>
      <c r="K23" s="3" t="s">
        <v>537</v>
      </c>
      <c r="L23" s="20" t="s">
        <v>538</v>
      </c>
      <c r="M23" s="3" t="s">
        <v>523</v>
      </c>
      <c r="N23" s="51" t="s">
        <v>42</v>
      </c>
      <c r="O23" s="3" t="s">
        <v>43</v>
      </c>
      <c r="P23" s="51" t="s">
        <v>533</v>
      </c>
    </row>
    <row r="24" spans="1:16" ht="11.65" customHeight="1" x14ac:dyDescent="0.3">
      <c r="A24" s="2">
        <f t="shared" si="0"/>
        <v>22</v>
      </c>
      <c r="B24" s="24" t="s">
        <v>493</v>
      </c>
      <c r="C24" s="23" t="s">
        <v>62</v>
      </c>
      <c r="D24" s="27">
        <v>44204</v>
      </c>
      <c r="E24" s="9">
        <v>44204</v>
      </c>
      <c r="F24" s="9">
        <v>44561</v>
      </c>
      <c r="G24" s="8">
        <v>4380000</v>
      </c>
      <c r="H24" s="4" t="s">
        <v>171</v>
      </c>
      <c r="I24" s="10" t="s">
        <v>254</v>
      </c>
      <c r="J24" s="3" t="s">
        <v>318</v>
      </c>
      <c r="K24" s="10" t="s">
        <v>338</v>
      </c>
      <c r="L24" s="23" t="s">
        <v>62</v>
      </c>
      <c r="M24" s="3" t="s">
        <v>403</v>
      </c>
      <c r="N24" s="57" t="s">
        <v>32</v>
      </c>
      <c r="O24" s="10" t="s">
        <v>413</v>
      </c>
      <c r="P24" s="57" t="s">
        <v>511</v>
      </c>
    </row>
    <row r="25" spans="1:16" ht="11.65" customHeight="1" x14ac:dyDescent="0.3">
      <c r="A25" s="2">
        <f t="shared" si="0"/>
        <v>23</v>
      </c>
      <c r="B25" s="24" t="s">
        <v>493</v>
      </c>
      <c r="C25" s="23" t="s">
        <v>64</v>
      </c>
      <c r="D25" s="27">
        <v>44204</v>
      </c>
      <c r="E25" s="9">
        <v>44204</v>
      </c>
      <c r="F25" s="9">
        <v>44561</v>
      </c>
      <c r="G25" s="8">
        <v>15048000</v>
      </c>
      <c r="H25" s="4" t="s">
        <v>155</v>
      </c>
      <c r="I25" s="10" t="s">
        <v>238</v>
      </c>
      <c r="J25" s="3" t="s">
        <v>319</v>
      </c>
      <c r="K25" s="10" t="s">
        <v>322</v>
      </c>
      <c r="L25" s="23" t="s">
        <v>64</v>
      </c>
      <c r="M25" s="3" t="s">
        <v>403</v>
      </c>
      <c r="N25" s="57" t="s">
        <v>32</v>
      </c>
      <c r="O25" s="10" t="s">
        <v>33</v>
      </c>
      <c r="P25" s="57" t="s">
        <v>511</v>
      </c>
    </row>
    <row r="26" spans="1:16" ht="11.65" customHeight="1" x14ac:dyDescent="0.3">
      <c r="A26" s="2">
        <f t="shared" si="0"/>
        <v>24</v>
      </c>
      <c r="B26" s="24" t="s">
        <v>493</v>
      </c>
      <c r="C26" s="23" t="s">
        <v>63</v>
      </c>
      <c r="D26" s="27">
        <v>44204</v>
      </c>
      <c r="E26" s="9">
        <v>44204</v>
      </c>
      <c r="F26" s="9">
        <v>44221</v>
      </c>
      <c r="G26" s="8">
        <v>18600000</v>
      </c>
      <c r="H26" s="4" t="s">
        <v>172</v>
      </c>
      <c r="I26" s="10" t="s">
        <v>255</v>
      </c>
      <c r="J26" s="3" t="s">
        <v>318</v>
      </c>
      <c r="K26" s="10" t="s">
        <v>339</v>
      </c>
      <c r="L26" s="23" t="s">
        <v>63</v>
      </c>
      <c r="M26" s="3" t="s">
        <v>403</v>
      </c>
      <c r="N26" s="57" t="s">
        <v>39</v>
      </c>
      <c r="O26" s="10" t="s">
        <v>40</v>
      </c>
      <c r="P26" s="57" t="s">
        <v>511</v>
      </c>
    </row>
    <row r="27" spans="1:16" ht="11.65" customHeight="1" x14ac:dyDescent="0.3">
      <c r="A27" s="2">
        <f t="shared" si="0"/>
        <v>25</v>
      </c>
      <c r="B27" s="24" t="s">
        <v>517</v>
      </c>
      <c r="C27" s="20" t="s">
        <v>539</v>
      </c>
      <c r="D27" s="39">
        <v>44204</v>
      </c>
      <c r="E27" s="35">
        <v>44204</v>
      </c>
      <c r="F27" s="35">
        <v>44224</v>
      </c>
      <c r="G27" s="36">
        <v>21560000</v>
      </c>
      <c r="H27" s="4" t="s">
        <v>540</v>
      </c>
      <c r="I27" s="3" t="s">
        <v>541</v>
      </c>
      <c r="J27" s="3" t="s">
        <v>528</v>
      </c>
      <c r="K27" s="3" t="s">
        <v>542</v>
      </c>
      <c r="L27" s="20" t="s">
        <v>539</v>
      </c>
      <c r="M27" s="3" t="s">
        <v>523</v>
      </c>
      <c r="N27" s="51" t="s">
        <v>543</v>
      </c>
      <c r="O27" s="3" t="s">
        <v>544</v>
      </c>
      <c r="P27" s="51" t="s">
        <v>533</v>
      </c>
    </row>
    <row r="28" spans="1:16" ht="11.65" customHeight="1" x14ac:dyDescent="0.3">
      <c r="A28" s="2">
        <f t="shared" si="0"/>
        <v>26</v>
      </c>
      <c r="B28" s="24" t="s">
        <v>493</v>
      </c>
      <c r="C28" s="23" t="s">
        <v>69</v>
      </c>
      <c r="D28" s="27">
        <v>44207</v>
      </c>
      <c r="E28" s="9">
        <v>44207</v>
      </c>
      <c r="F28" s="9">
        <v>44211</v>
      </c>
      <c r="G28" s="8">
        <v>1650000</v>
      </c>
      <c r="H28" s="4" t="s">
        <v>176</v>
      </c>
      <c r="I28" s="10" t="s">
        <v>259</v>
      </c>
      <c r="J28" s="3" t="s">
        <v>318</v>
      </c>
      <c r="K28" s="10" t="s">
        <v>343</v>
      </c>
      <c r="L28" s="23" t="s">
        <v>69</v>
      </c>
      <c r="M28" s="3" t="s">
        <v>403</v>
      </c>
      <c r="N28" s="57" t="s">
        <v>478</v>
      </c>
      <c r="O28" s="10" t="s">
        <v>417</v>
      </c>
      <c r="P28" s="57" t="s">
        <v>511</v>
      </c>
    </row>
    <row r="29" spans="1:16" ht="11.65" customHeight="1" x14ac:dyDescent="0.3">
      <c r="A29" s="2">
        <f t="shared" si="0"/>
        <v>27</v>
      </c>
      <c r="B29" s="24" t="s">
        <v>493</v>
      </c>
      <c r="C29" s="23" t="s">
        <v>70</v>
      </c>
      <c r="D29" s="27">
        <v>44207</v>
      </c>
      <c r="E29" s="9">
        <v>44207</v>
      </c>
      <c r="F29" s="9">
        <v>44561</v>
      </c>
      <c r="G29" s="8">
        <v>1980000</v>
      </c>
      <c r="H29" s="4" t="s">
        <v>177</v>
      </c>
      <c r="I29" s="10" t="s">
        <v>260</v>
      </c>
      <c r="J29" s="3" t="s">
        <v>318</v>
      </c>
      <c r="K29" s="10" t="s">
        <v>344</v>
      </c>
      <c r="L29" s="23" t="s">
        <v>70</v>
      </c>
      <c r="M29" s="3" t="s">
        <v>403</v>
      </c>
      <c r="N29" s="57" t="s">
        <v>32</v>
      </c>
      <c r="O29" s="10" t="s">
        <v>413</v>
      </c>
      <c r="P29" s="57" t="s">
        <v>511</v>
      </c>
    </row>
    <row r="30" spans="1:16" ht="11.65" customHeight="1" x14ac:dyDescent="0.3">
      <c r="A30" s="2">
        <f t="shared" si="0"/>
        <v>28</v>
      </c>
      <c r="B30" s="24" t="s">
        <v>493</v>
      </c>
      <c r="C30" s="23" t="s">
        <v>72</v>
      </c>
      <c r="D30" s="27">
        <v>44207</v>
      </c>
      <c r="E30" s="9">
        <v>44207</v>
      </c>
      <c r="F30" s="9">
        <v>44387</v>
      </c>
      <c r="G30" s="8">
        <v>2970000</v>
      </c>
      <c r="H30" s="4" t="s">
        <v>179</v>
      </c>
      <c r="I30" s="10" t="s">
        <v>262</v>
      </c>
      <c r="J30" s="3" t="s">
        <v>318</v>
      </c>
      <c r="K30" s="10" t="s">
        <v>346</v>
      </c>
      <c r="L30" s="23" t="s">
        <v>72</v>
      </c>
      <c r="M30" s="3" t="s">
        <v>403</v>
      </c>
      <c r="N30" s="57" t="s">
        <v>36</v>
      </c>
      <c r="O30" s="10" t="s">
        <v>418</v>
      </c>
      <c r="P30" s="57" t="s">
        <v>511</v>
      </c>
    </row>
    <row r="31" spans="1:16" ht="11.65" customHeight="1" x14ac:dyDescent="0.3">
      <c r="A31" s="2">
        <f t="shared" si="0"/>
        <v>29</v>
      </c>
      <c r="B31" s="24" t="s">
        <v>493</v>
      </c>
      <c r="C31" s="23" t="s">
        <v>71</v>
      </c>
      <c r="D31" s="27">
        <v>44207</v>
      </c>
      <c r="E31" s="9">
        <v>44207</v>
      </c>
      <c r="F31" s="9">
        <v>44561</v>
      </c>
      <c r="G31" s="8">
        <v>3300000</v>
      </c>
      <c r="H31" s="4" t="s">
        <v>178</v>
      </c>
      <c r="I31" s="10" t="s">
        <v>261</v>
      </c>
      <c r="J31" s="3" t="s">
        <v>318</v>
      </c>
      <c r="K31" s="10" t="s">
        <v>345</v>
      </c>
      <c r="L31" s="23" t="s">
        <v>71</v>
      </c>
      <c r="M31" s="3" t="s">
        <v>403</v>
      </c>
      <c r="N31" s="57" t="s">
        <v>32</v>
      </c>
      <c r="O31" s="10" t="s">
        <v>413</v>
      </c>
      <c r="P31" s="57" t="s">
        <v>511</v>
      </c>
    </row>
    <row r="32" spans="1:16" ht="11.65" customHeight="1" x14ac:dyDescent="0.3">
      <c r="A32" s="2">
        <f t="shared" si="0"/>
        <v>30</v>
      </c>
      <c r="B32" s="24" t="s">
        <v>493</v>
      </c>
      <c r="C32" s="23" t="s">
        <v>68</v>
      </c>
      <c r="D32" s="27">
        <v>44207</v>
      </c>
      <c r="E32" s="9">
        <v>44207</v>
      </c>
      <c r="F32" s="9">
        <v>44249</v>
      </c>
      <c r="G32" s="8">
        <v>16000000</v>
      </c>
      <c r="H32" s="4" t="s">
        <v>175</v>
      </c>
      <c r="I32" s="10" t="s">
        <v>258</v>
      </c>
      <c r="J32" s="3" t="s">
        <v>318</v>
      </c>
      <c r="K32" s="10" t="s">
        <v>342</v>
      </c>
      <c r="L32" s="23" t="s">
        <v>68</v>
      </c>
      <c r="M32" s="3" t="s">
        <v>403</v>
      </c>
      <c r="N32" s="57" t="s">
        <v>477</v>
      </c>
      <c r="O32" s="10" t="s">
        <v>416</v>
      </c>
      <c r="P32" s="57" t="s">
        <v>511</v>
      </c>
    </row>
    <row r="33" spans="1:16" ht="11.65" customHeight="1" x14ac:dyDescent="0.3">
      <c r="A33" s="2">
        <f t="shared" si="0"/>
        <v>31</v>
      </c>
      <c r="B33" s="24" t="s">
        <v>493</v>
      </c>
      <c r="C33" s="23" t="s">
        <v>73</v>
      </c>
      <c r="D33" s="27">
        <v>44207</v>
      </c>
      <c r="E33" s="9">
        <v>44207</v>
      </c>
      <c r="F33" s="9">
        <v>44275</v>
      </c>
      <c r="G33" s="8">
        <v>17000000</v>
      </c>
      <c r="H33" s="4" t="s">
        <v>180</v>
      </c>
      <c r="I33" s="10" t="s">
        <v>263</v>
      </c>
      <c r="J33" s="3" t="s">
        <v>318</v>
      </c>
      <c r="K33" s="10" t="s">
        <v>347</v>
      </c>
      <c r="L33" s="23" t="s">
        <v>73</v>
      </c>
      <c r="M33" s="3" t="s">
        <v>403</v>
      </c>
      <c r="N33" s="57" t="s">
        <v>479</v>
      </c>
      <c r="O33" s="10" t="s">
        <v>419</v>
      </c>
      <c r="P33" s="57" t="s">
        <v>511</v>
      </c>
    </row>
    <row r="34" spans="1:16" ht="11.65" customHeight="1" x14ac:dyDescent="0.3">
      <c r="A34" s="2">
        <f t="shared" si="0"/>
        <v>32</v>
      </c>
      <c r="B34" s="24" t="s">
        <v>493</v>
      </c>
      <c r="C34" s="23" t="s">
        <v>65</v>
      </c>
      <c r="D34" s="27">
        <v>44207</v>
      </c>
      <c r="E34" s="9">
        <v>44207</v>
      </c>
      <c r="F34" s="9">
        <v>44592</v>
      </c>
      <c r="G34" s="8">
        <v>21120000</v>
      </c>
      <c r="H34" s="4" t="s">
        <v>173</v>
      </c>
      <c r="I34" s="10" t="s">
        <v>256</v>
      </c>
      <c r="J34" s="3" t="s">
        <v>318</v>
      </c>
      <c r="K34" s="10" t="s">
        <v>340</v>
      </c>
      <c r="L34" s="23" t="s">
        <v>65</v>
      </c>
      <c r="M34" s="3" t="s">
        <v>403</v>
      </c>
      <c r="N34" s="57" t="s">
        <v>23</v>
      </c>
      <c r="O34" s="10" t="s">
        <v>414</v>
      </c>
      <c r="P34" s="57" t="s">
        <v>511</v>
      </c>
    </row>
    <row r="35" spans="1:16" ht="11.65" customHeight="1" x14ac:dyDescent="0.3">
      <c r="A35" s="2">
        <f t="shared" ref="A35:A66" si="1">ROW()-2</f>
        <v>33</v>
      </c>
      <c r="B35" s="24" t="s">
        <v>493</v>
      </c>
      <c r="C35" s="23" t="s">
        <v>67</v>
      </c>
      <c r="D35" s="27">
        <v>44207</v>
      </c>
      <c r="E35" s="9">
        <v>44207</v>
      </c>
      <c r="F35" s="9">
        <v>44469</v>
      </c>
      <c r="G35" s="8">
        <v>44000000</v>
      </c>
      <c r="H35" s="4" t="s">
        <v>172</v>
      </c>
      <c r="I35" s="10" t="s">
        <v>255</v>
      </c>
      <c r="J35" s="3" t="s">
        <v>318</v>
      </c>
      <c r="K35" s="10" t="s">
        <v>339</v>
      </c>
      <c r="L35" s="23" t="s">
        <v>67</v>
      </c>
      <c r="M35" s="3" t="s">
        <v>403</v>
      </c>
      <c r="N35" s="57" t="s">
        <v>477</v>
      </c>
      <c r="O35" s="10" t="s">
        <v>416</v>
      </c>
      <c r="P35" s="57" t="s">
        <v>512</v>
      </c>
    </row>
    <row r="36" spans="1:16" ht="11.65" customHeight="1" x14ac:dyDescent="0.3">
      <c r="A36" s="2">
        <f t="shared" si="1"/>
        <v>34</v>
      </c>
      <c r="B36" s="24" t="s">
        <v>493</v>
      </c>
      <c r="C36" s="23" t="s">
        <v>66</v>
      </c>
      <c r="D36" s="27">
        <v>44207</v>
      </c>
      <c r="E36" s="9">
        <v>44207</v>
      </c>
      <c r="F36" s="9">
        <v>44255</v>
      </c>
      <c r="G36" s="8">
        <v>49145250</v>
      </c>
      <c r="H36" s="4" t="s">
        <v>174</v>
      </c>
      <c r="I36" s="10" t="s">
        <v>257</v>
      </c>
      <c r="J36" s="3" t="s">
        <v>318</v>
      </c>
      <c r="K36" s="10" t="s">
        <v>341</v>
      </c>
      <c r="L36" s="23" t="s">
        <v>66</v>
      </c>
      <c r="M36" s="3" t="s">
        <v>403</v>
      </c>
      <c r="N36" s="57" t="s">
        <v>476</v>
      </c>
      <c r="O36" s="10" t="s">
        <v>415</v>
      </c>
      <c r="P36" s="57" t="s">
        <v>512</v>
      </c>
    </row>
    <row r="37" spans="1:16" ht="11.65" customHeight="1" x14ac:dyDescent="0.3">
      <c r="A37" s="2">
        <f t="shared" si="1"/>
        <v>35</v>
      </c>
      <c r="B37" s="24" t="s">
        <v>517</v>
      </c>
      <c r="C37" s="20" t="s">
        <v>545</v>
      </c>
      <c r="D37" s="39">
        <v>44207</v>
      </c>
      <c r="E37" s="35">
        <v>44207</v>
      </c>
      <c r="F37" s="35">
        <v>44215</v>
      </c>
      <c r="G37" s="36">
        <v>1822700</v>
      </c>
      <c r="H37" s="4" t="s">
        <v>15</v>
      </c>
      <c r="I37" s="3" t="s">
        <v>16</v>
      </c>
      <c r="J37" s="3" t="s">
        <v>521</v>
      </c>
      <c r="K37" s="3" t="s">
        <v>18</v>
      </c>
      <c r="L37" s="20" t="s">
        <v>546</v>
      </c>
      <c r="M37" s="3" t="s">
        <v>523</v>
      </c>
      <c r="N37" s="51" t="s">
        <v>36</v>
      </c>
      <c r="O37" s="3" t="s">
        <v>37</v>
      </c>
      <c r="P37" s="51" t="s">
        <v>512</v>
      </c>
    </row>
    <row r="38" spans="1:16" ht="11.65" customHeight="1" x14ac:dyDescent="0.3">
      <c r="A38" s="2">
        <f t="shared" si="1"/>
        <v>36</v>
      </c>
      <c r="B38" s="24" t="s">
        <v>517</v>
      </c>
      <c r="C38" s="20" t="s">
        <v>547</v>
      </c>
      <c r="D38" s="39">
        <v>44207</v>
      </c>
      <c r="E38" s="35">
        <v>44207</v>
      </c>
      <c r="F38" s="35">
        <v>44567</v>
      </c>
      <c r="G38" s="36">
        <v>3982000</v>
      </c>
      <c r="H38" s="4" t="s">
        <v>548</v>
      </c>
      <c r="I38" s="3" t="s">
        <v>549</v>
      </c>
      <c r="J38" s="3" t="s">
        <v>528</v>
      </c>
      <c r="K38" s="3" t="s">
        <v>550</v>
      </c>
      <c r="L38" s="20" t="s">
        <v>551</v>
      </c>
      <c r="M38" s="3" t="s">
        <v>523</v>
      </c>
      <c r="N38" s="51" t="s">
        <v>36</v>
      </c>
      <c r="O38" s="3" t="s">
        <v>41</v>
      </c>
      <c r="P38" s="51" t="s">
        <v>533</v>
      </c>
    </row>
    <row r="39" spans="1:16" ht="11.65" customHeight="1" x14ac:dyDescent="0.3">
      <c r="A39" s="2">
        <f t="shared" si="1"/>
        <v>37</v>
      </c>
      <c r="B39" s="24" t="s">
        <v>517</v>
      </c>
      <c r="C39" s="20" t="s">
        <v>552</v>
      </c>
      <c r="D39" s="39">
        <v>44207</v>
      </c>
      <c r="E39" s="35">
        <v>44207</v>
      </c>
      <c r="F39" s="35">
        <v>44211</v>
      </c>
      <c r="G39" s="36">
        <v>20603000</v>
      </c>
      <c r="H39" s="4" t="s">
        <v>553</v>
      </c>
      <c r="I39" s="3" t="s">
        <v>554</v>
      </c>
      <c r="J39" s="3" t="s">
        <v>528</v>
      </c>
      <c r="K39" s="3" t="s">
        <v>555</v>
      </c>
      <c r="L39" s="20" t="s">
        <v>552</v>
      </c>
      <c r="M39" s="3" t="s">
        <v>523</v>
      </c>
      <c r="N39" s="51" t="s">
        <v>23</v>
      </c>
      <c r="O39" s="3" t="s">
        <v>556</v>
      </c>
      <c r="P39" s="51" t="s">
        <v>533</v>
      </c>
    </row>
    <row r="40" spans="1:16" ht="11.65" customHeight="1" x14ac:dyDescent="0.3">
      <c r="A40" s="2">
        <f t="shared" si="1"/>
        <v>38</v>
      </c>
      <c r="B40" s="24" t="s">
        <v>493</v>
      </c>
      <c r="C40" s="23" t="s">
        <v>75</v>
      </c>
      <c r="D40" s="27">
        <v>44208</v>
      </c>
      <c r="E40" s="9">
        <v>44208</v>
      </c>
      <c r="F40" s="9">
        <v>44269</v>
      </c>
      <c r="G40" s="8">
        <v>15000000</v>
      </c>
      <c r="H40" s="4" t="s">
        <v>182</v>
      </c>
      <c r="I40" s="10" t="s">
        <v>265</v>
      </c>
      <c r="J40" s="3" t="s">
        <v>318</v>
      </c>
      <c r="K40" s="10" t="s">
        <v>349</v>
      </c>
      <c r="L40" s="23" t="s">
        <v>75</v>
      </c>
      <c r="M40" s="3" t="s">
        <v>403</v>
      </c>
      <c r="N40" s="57" t="s">
        <v>29</v>
      </c>
      <c r="O40" s="10" t="s">
        <v>30</v>
      </c>
      <c r="P40" s="57" t="s">
        <v>511</v>
      </c>
    </row>
    <row r="41" spans="1:16" ht="11.65" customHeight="1" x14ac:dyDescent="0.3">
      <c r="A41" s="2">
        <f t="shared" si="1"/>
        <v>39</v>
      </c>
      <c r="B41" s="24" t="s">
        <v>493</v>
      </c>
      <c r="C41" s="23" t="s">
        <v>74</v>
      </c>
      <c r="D41" s="27">
        <v>44208</v>
      </c>
      <c r="E41" s="9">
        <v>44208</v>
      </c>
      <c r="F41" s="9">
        <v>44286</v>
      </c>
      <c r="G41" s="8">
        <v>22000000</v>
      </c>
      <c r="H41" s="4" t="s">
        <v>181</v>
      </c>
      <c r="I41" s="10" t="s">
        <v>264</v>
      </c>
      <c r="J41" s="3" t="s">
        <v>318</v>
      </c>
      <c r="K41" s="10" t="s">
        <v>348</v>
      </c>
      <c r="L41" s="23" t="s">
        <v>74</v>
      </c>
      <c r="M41" s="3" t="s">
        <v>403</v>
      </c>
      <c r="N41" s="57" t="s">
        <v>475</v>
      </c>
      <c r="O41" s="10" t="s">
        <v>420</v>
      </c>
      <c r="P41" s="57" t="s">
        <v>511</v>
      </c>
    </row>
    <row r="42" spans="1:16" ht="11.65" customHeight="1" x14ac:dyDescent="0.3">
      <c r="A42" s="2">
        <f t="shared" si="1"/>
        <v>40</v>
      </c>
      <c r="B42" s="24" t="s">
        <v>493</v>
      </c>
      <c r="C42" s="23" t="s">
        <v>76</v>
      </c>
      <c r="D42" s="27">
        <v>44208</v>
      </c>
      <c r="E42" s="9">
        <v>44208</v>
      </c>
      <c r="F42" s="9">
        <v>44232</v>
      </c>
      <c r="G42" s="8">
        <v>22000000</v>
      </c>
      <c r="H42" s="4" t="s">
        <v>183</v>
      </c>
      <c r="I42" s="10" t="s">
        <v>266</v>
      </c>
      <c r="J42" s="3" t="s">
        <v>318</v>
      </c>
      <c r="K42" s="10" t="s">
        <v>350</v>
      </c>
      <c r="L42" s="23" t="s">
        <v>76</v>
      </c>
      <c r="M42" s="3" t="s">
        <v>403</v>
      </c>
      <c r="N42" s="57" t="s">
        <v>21</v>
      </c>
      <c r="O42" s="10" t="s">
        <v>421</v>
      </c>
      <c r="P42" s="57" t="s">
        <v>511</v>
      </c>
    </row>
    <row r="43" spans="1:16" ht="11.65" customHeight="1" x14ac:dyDescent="0.3">
      <c r="A43" s="2">
        <f t="shared" si="1"/>
        <v>41</v>
      </c>
      <c r="B43" s="24" t="s">
        <v>517</v>
      </c>
      <c r="C43" s="20" t="s">
        <v>557</v>
      </c>
      <c r="D43" s="39">
        <v>44208</v>
      </c>
      <c r="E43" s="35">
        <v>44208</v>
      </c>
      <c r="F43" s="35">
        <v>44212</v>
      </c>
      <c r="G43" s="36">
        <v>8113600</v>
      </c>
      <c r="H43" s="4" t="s">
        <v>558</v>
      </c>
      <c r="I43" s="3" t="s">
        <v>559</v>
      </c>
      <c r="J43" s="3" t="s">
        <v>560</v>
      </c>
      <c r="K43" s="3" t="s">
        <v>561</v>
      </c>
      <c r="L43" s="20" t="s">
        <v>557</v>
      </c>
      <c r="M43" s="3" t="s">
        <v>523</v>
      </c>
      <c r="N43" s="51" t="s">
        <v>39</v>
      </c>
      <c r="O43" s="3" t="s">
        <v>40</v>
      </c>
      <c r="P43" s="51" t="s">
        <v>562</v>
      </c>
    </row>
    <row r="44" spans="1:16" ht="11.65" customHeight="1" x14ac:dyDescent="0.3">
      <c r="A44" s="2">
        <f t="shared" si="1"/>
        <v>42</v>
      </c>
      <c r="B44" s="24" t="s">
        <v>493</v>
      </c>
      <c r="C44" s="23" t="s">
        <v>79</v>
      </c>
      <c r="D44" s="27">
        <v>44209</v>
      </c>
      <c r="E44" s="9">
        <v>44209</v>
      </c>
      <c r="F44" s="9">
        <v>44592</v>
      </c>
      <c r="G44" s="8">
        <v>3960000</v>
      </c>
      <c r="H44" s="4" t="s">
        <v>186</v>
      </c>
      <c r="I44" s="10" t="s">
        <v>269</v>
      </c>
      <c r="J44" s="3" t="s">
        <v>318</v>
      </c>
      <c r="K44" s="10" t="s">
        <v>353</v>
      </c>
      <c r="L44" s="23" t="s">
        <v>79</v>
      </c>
      <c r="M44" s="3" t="s">
        <v>403</v>
      </c>
      <c r="N44" s="57" t="s">
        <v>32</v>
      </c>
      <c r="O44" s="10" t="s">
        <v>33</v>
      </c>
      <c r="P44" s="57" t="s">
        <v>511</v>
      </c>
    </row>
    <row r="45" spans="1:16" ht="11.65" customHeight="1" x14ac:dyDescent="0.3">
      <c r="A45" s="2">
        <f t="shared" si="1"/>
        <v>43</v>
      </c>
      <c r="B45" s="24" t="s">
        <v>493</v>
      </c>
      <c r="C45" s="23" t="s">
        <v>77</v>
      </c>
      <c r="D45" s="27">
        <v>44209</v>
      </c>
      <c r="E45" s="9">
        <v>44209</v>
      </c>
      <c r="F45" s="9">
        <v>44573</v>
      </c>
      <c r="G45" s="8">
        <v>11880000</v>
      </c>
      <c r="H45" s="4" t="s">
        <v>184</v>
      </c>
      <c r="I45" s="10" t="s">
        <v>267</v>
      </c>
      <c r="J45" s="3" t="s">
        <v>318</v>
      </c>
      <c r="K45" s="10" t="s">
        <v>351</v>
      </c>
      <c r="L45" s="23" t="s">
        <v>77</v>
      </c>
      <c r="M45" s="3" t="s">
        <v>403</v>
      </c>
      <c r="N45" s="57" t="s">
        <v>23</v>
      </c>
      <c r="O45" s="10" t="s">
        <v>28</v>
      </c>
      <c r="P45" s="57" t="s">
        <v>511</v>
      </c>
    </row>
    <row r="46" spans="1:16" ht="11.65" customHeight="1" x14ac:dyDescent="0.3">
      <c r="A46" s="2">
        <f t="shared" si="1"/>
        <v>44</v>
      </c>
      <c r="B46" s="24" t="s">
        <v>493</v>
      </c>
      <c r="C46" s="23" t="s">
        <v>78</v>
      </c>
      <c r="D46" s="27">
        <v>44209</v>
      </c>
      <c r="E46" s="9">
        <v>44209</v>
      </c>
      <c r="F46" s="9">
        <v>44561</v>
      </c>
      <c r="G46" s="8">
        <v>48048000</v>
      </c>
      <c r="H46" s="4" t="s">
        <v>185</v>
      </c>
      <c r="I46" s="10" t="s">
        <v>268</v>
      </c>
      <c r="J46" s="3" t="s">
        <v>318</v>
      </c>
      <c r="K46" s="10" t="s">
        <v>352</v>
      </c>
      <c r="L46" s="23" t="s">
        <v>78</v>
      </c>
      <c r="M46" s="3" t="s">
        <v>403</v>
      </c>
      <c r="N46" s="57" t="s">
        <v>476</v>
      </c>
      <c r="O46" s="10" t="s">
        <v>415</v>
      </c>
      <c r="P46" s="57" t="s">
        <v>514</v>
      </c>
    </row>
    <row r="47" spans="1:16" ht="11.65" customHeight="1" x14ac:dyDescent="0.3">
      <c r="A47" s="2">
        <f t="shared" si="1"/>
        <v>45</v>
      </c>
      <c r="B47" s="24" t="s">
        <v>517</v>
      </c>
      <c r="C47" s="20" t="s">
        <v>563</v>
      </c>
      <c r="D47" s="39">
        <v>44209</v>
      </c>
      <c r="E47" s="35">
        <v>44209</v>
      </c>
      <c r="F47" s="35">
        <v>44214</v>
      </c>
      <c r="G47" s="36">
        <v>2695000</v>
      </c>
      <c r="H47" s="4" t="s">
        <v>15</v>
      </c>
      <c r="I47" s="3" t="s">
        <v>16</v>
      </c>
      <c r="J47" s="3" t="s">
        <v>521</v>
      </c>
      <c r="K47" s="3" t="s">
        <v>18</v>
      </c>
      <c r="L47" s="20" t="s">
        <v>563</v>
      </c>
      <c r="M47" s="3" t="s">
        <v>523</v>
      </c>
      <c r="N47" s="51" t="s">
        <v>38</v>
      </c>
      <c r="O47" s="3" t="s">
        <v>564</v>
      </c>
      <c r="P47" s="51" t="s">
        <v>512</v>
      </c>
    </row>
    <row r="48" spans="1:16" ht="11.65" customHeight="1" x14ac:dyDescent="0.3">
      <c r="A48" s="2">
        <f t="shared" si="1"/>
        <v>46</v>
      </c>
      <c r="B48" s="24" t="s">
        <v>517</v>
      </c>
      <c r="C48" s="20" t="s">
        <v>565</v>
      </c>
      <c r="D48" s="39">
        <v>44209</v>
      </c>
      <c r="E48" s="35">
        <v>44209</v>
      </c>
      <c r="F48" s="35">
        <v>44211</v>
      </c>
      <c r="G48" s="36">
        <v>3135000</v>
      </c>
      <c r="H48" s="4" t="s">
        <v>566</v>
      </c>
      <c r="I48" s="3" t="s">
        <v>567</v>
      </c>
      <c r="J48" s="3" t="s">
        <v>528</v>
      </c>
      <c r="K48" s="3" t="s">
        <v>568</v>
      </c>
      <c r="L48" s="20" t="s">
        <v>569</v>
      </c>
      <c r="M48" s="3" t="s">
        <v>523</v>
      </c>
      <c r="N48" s="51" t="s">
        <v>32</v>
      </c>
      <c r="O48" s="3" t="s">
        <v>33</v>
      </c>
      <c r="P48" s="51" t="s">
        <v>533</v>
      </c>
    </row>
    <row r="49" spans="1:16" ht="11.65" customHeight="1" x14ac:dyDescent="0.3">
      <c r="A49" s="2">
        <f t="shared" si="1"/>
        <v>47</v>
      </c>
      <c r="B49" s="24" t="s">
        <v>517</v>
      </c>
      <c r="C49" s="20" t="s">
        <v>570</v>
      </c>
      <c r="D49" s="39">
        <v>44209</v>
      </c>
      <c r="E49" s="35">
        <v>44209</v>
      </c>
      <c r="F49" s="35">
        <v>44222</v>
      </c>
      <c r="G49" s="36">
        <v>3542000</v>
      </c>
      <c r="H49" s="4" t="s">
        <v>571</v>
      </c>
      <c r="I49" s="3" t="s">
        <v>572</v>
      </c>
      <c r="J49" s="3" t="s">
        <v>528</v>
      </c>
      <c r="K49" s="3" t="s">
        <v>573</v>
      </c>
      <c r="L49" s="20" t="s">
        <v>574</v>
      </c>
      <c r="M49" s="3" t="s">
        <v>523</v>
      </c>
      <c r="N49" s="51" t="s">
        <v>575</v>
      </c>
      <c r="O49" s="3" t="s">
        <v>576</v>
      </c>
      <c r="P49" s="51" t="s">
        <v>533</v>
      </c>
    </row>
    <row r="50" spans="1:16" ht="11.65" customHeight="1" x14ac:dyDescent="0.3">
      <c r="A50" s="2">
        <f t="shared" si="1"/>
        <v>48</v>
      </c>
      <c r="B50" s="24" t="s">
        <v>493</v>
      </c>
      <c r="C50" s="23" t="s">
        <v>81</v>
      </c>
      <c r="D50" s="27">
        <v>44210</v>
      </c>
      <c r="E50" s="9">
        <v>44210</v>
      </c>
      <c r="F50" s="9">
        <v>44561</v>
      </c>
      <c r="G50" s="8">
        <v>858000</v>
      </c>
      <c r="H50" s="4" t="s">
        <v>188</v>
      </c>
      <c r="I50" s="10" t="s">
        <v>271</v>
      </c>
      <c r="J50" s="3" t="s">
        <v>319</v>
      </c>
      <c r="K50" s="10" t="s">
        <v>355</v>
      </c>
      <c r="L50" s="23" t="s">
        <v>81</v>
      </c>
      <c r="M50" s="3" t="s">
        <v>403</v>
      </c>
      <c r="N50" s="57" t="s">
        <v>32</v>
      </c>
      <c r="O50" s="10" t="s">
        <v>413</v>
      </c>
      <c r="P50" s="57" t="s">
        <v>511</v>
      </c>
    </row>
    <row r="51" spans="1:16" ht="11.65" customHeight="1" x14ac:dyDescent="0.3">
      <c r="A51" s="2">
        <f t="shared" si="1"/>
        <v>49</v>
      </c>
      <c r="B51" s="24" t="s">
        <v>493</v>
      </c>
      <c r="C51" s="23" t="s">
        <v>84</v>
      </c>
      <c r="D51" s="27">
        <v>44210</v>
      </c>
      <c r="E51" s="9">
        <v>44210</v>
      </c>
      <c r="F51" s="9">
        <v>44216</v>
      </c>
      <c r="G51" s="8">
        <v>2000000</v>
      </c>
      <c r="H51" s="4" t="s">
        <v>189</v>
      </c>
      <c r="I51" s="10" t="s">
        <v>272</v>
      </c>
      <c r="J51" s="3" t="s">
        <v>318</v>
      </c>
      <c r="K51" s="10" t="s">
        <v>356</v>
      </c>
      <c r="L51" s="23" t="s">
        <v>84</v>
      </c>
      <c r="M51" s="3" t="s">
        <v>403</v>
      </c>
      <c r="N51" s="57" t="s">
        <v>42</v>
      </c>
      <c r="O51" s="10" t="s">
        <v>422</v>
      </c>
      <c r="P51" s="57" t="s">
        <v>511</v>
      </c>
    </row>
    <row r="52" spans="1:16" ht="11.65" customHeight="1" x14ac:dyDescent="0.3">
      <c r="A52" s="2">
        <f t="shared" si="1"/>
        <v>50</v>
      </c>
      <c r="B52" s="24" t="s">
        <v>493</v>
      </c>
      <c r="C52" s="23" t="s">
        <v>80</v>
      </c>
      <c r="D52" s="27">
        <v>44210</v>
      </c>
      <c r="E52" s="9">
        <v>44210</v>
      </c>
      <c r="F52" s="9">
        <v>44216</v>
      </c>
      <c r="G52" s="8">
        <v>6337100</v>
      </c>
      <c r="H52" s="4" t="s">
        <v>187</v>
      </c>
      <c r="I52" s="10" t="s">
        <v>270</v>
      </c>
      <c r="J52" s="3" t="s">
        <v>318</v>
      </c>
      <c r="K52" s="10" t="s">
        <v>354</v>
      </c>
      <c r="L52" s="23" t="s">
        <v>80</v>
      </c>
      <c r="M52" s="3" t="s">
        <v>403</v>
      </c>
      <c r="N52" s="57" t="s">
        <v>23</v>
      </c>
      <c r="O52" s="10" t="s">
        <v>25</v>
      </c>
      <c r="P52" s="57" t="s">
        <v>511</v>
      </c>
    </row>
    <row r="53" spans="1:16" ht="11.65" customHeight="1" x14ac:dyDescent="0.3">
      <c r="A53" s="2">
        <f t="shared" si="1"/>
        <v>51</v>
      </c>
      <c r="B53" s="24" t="s">
        <v>493</v>
      </c>
      <c r="C53" s="23" t="s">
        <v>85</v>
      </c>
      <c r="D53" s="27">
        <v>44210</v>
      </c>
      <c r="E53" s="9">
        <v>44210</v>
      </c>
      <c r="F53" s="9">
        <v>44216</v>
      </c>
      <c r="G53" s="8">
        <v>6600000</v>
      </c>
      <c r="H53" s="4" t="s">
        <v>160</v>
      </c>
      <c r="I53" s="10" t="s">
        <v>243</v>
      </c>
      <c r="J53" s="3" t="s">
        <v>318</v>
      </c>
      <c r="K53" s="10" t="s">
        <v>327</v>
      </c>
      <c r="L53" s="23" t="s">
        <v>85</v>
      </c>
      <c r="M53" s="3" t="s">
        <v>403</v>
      </c>
      <c r="N53" s="57" t="s">
        <v>472</v>
      </c>
      <c r="O53" s="10" t="s">
        <v>423</v>
      </c>
      <c r="P53" s="57" t="s">
        <v>511</v>
      </c>
    </row>
    <row r="54" spans="1:16" ht="11.65" customHeight="1" x14ac:dyDescent="0.3">
      <c r="A54" s="2">
        <f t="shared" si="1"/>
        <v>52</v>
      </c>
      <c r="B54" s="24" t="s">
        <v>493</v>
      </c>
      <c r="C54" s="23" t="s">
        <v>86</v>
      </c>
      <c r="D54" s="27">
        <v>44210</v>
      </c>
      <c r="E54" s="9">
        <v>44210</v>
      </c>
      <c r="F54" s="9">
        <v>44561</v>
      </c>
      <c r="G54" s="8">
        <v>7524000</v>
      </c>
      <c r="H54" s="4" t="s">
        <v>155</v>
      </c>
      <c r="I54" s="10" t="s">
        <v>238</v>
      </c>
      <c r="J54" s="3" t="s">
        <v>319</v>
      </c>
      <c r="K54" s="10" t="s">
        <v>322</v>
      </c>
      <c r="L54" s="23" t="s">
        <v>86</v>
      </c>
      <c r="M54" s="3" t="s">
        <v>403</v>
      </c>
      <c r="N54" s="57" t="s">
        <v>32</v>
      </c>
      <c r="O54" s="10" t="s">
        <v>424</v>
      </c>
      <c r="P54" s="57" t="s">
        <v>511</v>
      </c>
    </row>
    <row r="55" spans="1:16" ht="11.65" customHeight="1" x14ac:dyDescent="0.3">
      <c r="A55" s="2">
        <f t="shared" si="1"/>
        <v>53</v>
      </c>
      <c r="B55" s="24" t="s">
        <v>493</v>
      </c>
      <c r="C55" s="23" t="s">
        <v>83</v>
      </c>
      <c r="D55" s="27">
        <v>44210</v>
      </c>
      <c r="E55" s="9">
        <v>44210</v>
      </c>
      <c r="F55" s="9">
        <v>44561</v>
      </c>
      <c r="G55" s="8">
        <v>11748000</v>
      </c>
      <c r="H55" s="4" t="s">
        <v>188</v>
      </c>
      <c r="I55" s="10" t="s">
        <v>271</v>
      </c>
      <c r="J55" s="3" t="s">
        <v>319</v>
      </c>
      <c r="K55" s="10" t="s">
        <v>355</v>
      </c>
      <c r="L55" s="23" t="s">
        <v>83</v>
      </c>
      <c r="M55" s="3" t="s">
        <v>403</v>
      </c>
      <c r="N55" s="57" t="s">
        <v>32</v>
      </c>
      <c r="O55" s="10" t="s">
        <v>413</v>
      </c>
      <c r="P55" s="57" t="s">
        <v>511</v>
      </c>
    </row>
    <row r="56" spans="1:16" ht="11.65" customHeight="1" x14ac:dyDescent="0.3">
      <c r="A56" s="2">
        <f t="shared" si="1"/>
        <v>54</v>
      </c>
      <c r="B56" s="24" t="s">
        <v>493</v>
      </c>
      <c r="C56" s="23" t="s">
        <v>82</v>
      </c>
      <c r="D56" s="27">
        <v>44210</v>
      </c>
      <c r="E56" s="9">
        <v>44210</v>
      </c>
      <c r="F56" s="9">
        <v>44280</v>
      </c>
      <c r="G56" s="8">
        <v>33660000</v>
      </c>
      <c r="H56" s="4" t="s">
        <v>165</v>
      </c>
      <c r="I56" s="10" t="s">
        <v>248</v>
      </c>
      <c r="J56" s="3" t="s">
        <v>318</v>
      </c>
      <c r="K56" s="10" t="s">
        <v>332</v>
      </c>
      <c r="L56" s="23" t="s">
        <v>82</v>
      </c>
      <c r="M56" s="3" t="s">
        <v>403</v>
      </c>
      <c r="N56" s="57" t="s">
        <v>36</v>
      </c>
      <c r="O56" s="10" t="s">
        <v>37</v>
      </c>
      <c r="P56" s="57" t="s">
        <v>512</v>
      </c>
    </row>
    <row r="57" spans="1:16" ht="11.65" customHeight="1" x14ac:dyDescent="0.3">
      <c r="A57" s="2">
        <f t="shared" si="1"/>
        <v>55</v>
      </c>
      <c r="B57" s="24" t="s">
        <v>577</v>
      </c>
      <c r="C57" s="20" t="s">
        <v>578</v>
      </c>
      <c r="D57" s="39">
        <v>44210</v>
      </c>
      <c r="E57" s="35">
        <v>44210</v>
      </c>
      <c r="F57" s="35">
        <v>44216</v>
      </c>
      <c r="G57" s="36">
        <v>2552000</v>
      </c>
      <c r="H57" s="4" t="s">
        <v>579</v>
      </c>
      <c r="I57" s="3" t="s">
        <v>580</v>
      </c>
      <c r="J57" s="3" t="s">
        <v>521</v>
      </c>
      <c r="K57" s="3" t="s">
        <v>581</v>
      </c>
      <c r="L57" s="20" t="s">
        <v>578</v>
      </c>
      <c r="M57" s="3" t="s">
        <v>523</v>
      </c>
      <c r="N57" s="51" t="s">
        <v>23</v>
      </c>
      <c r="O57" s="3" t="s">
        <v>524</v>
      </c>
      <c r="P57" s="51" t="s">
        <v>512</v>
      </c>
    </row>
    <row r="58" spans="1:16" ht="11.65" customHeight="1" x14ac:dyDescent="0.3">
      <c r="A58" s="2">
        <f t="shared" si="1"/>
        <v>56</v>
      </c>
      <c r="B58" s="24" t="s">
        <v>577</v>
      </c>
      <c r="C58" s="20" t="s">
        <v>582</v>
      </c>
      <c r="D58" s="39">
        <v>44210</v>
      </c>
      <c r="E58" s="35">
        <v>44210</v>
      </c>
      <c r="F58" s="35">
        <v>44216</v>
      </c>
      <c r="G58" s="36">
        <v>3333000</v>
      </c>
      <c r="H58" s="4" t="s">
        <v>583</v>
      </c>
      <c r="I58" s="3" t="s">
        <v>584</v>
      </c>
      <c r="J58" s="3" t="s">
        <v>521</v>
      </c>
      <c r="K58" s="3" t="s">
        <v>585</v>
      </c>
      <c r="L58" s="20" t="s">
        <v>582</v>
      </c>
      <c r="M58" s="3" t="s">
        <v>523</v>
      </c>
      <c r="N58" s="51" t="s">
        <v>23</v>
      </c>
      <c r="O58" s="3" t="s">
        <v>25</v>
      </c>
      <c r="P58" s="51" t="s">
        <v>512</v>
      </c>
    </row>
    <row r="59" spans="1:16" ht="11.65" customHeight="1" x14ac:dyDescent="0.3">
      <c r="A59" s="2">
        <f t="shared" si="1"/>
        <v>57</v>
      </c>
      <c r="B59" s="24" t="s">
        <v>577</v>
      </c>
      <c r="C59" s="20" t="s">
        <v>586</v>
      </c>
      <c r="D59" s="39">
        <v>44210</v>
      </c>
      <c r="E59" s="35">
        <v>44210</v>
      </c>
      <c r="F59" s="35">
        <v>44216</v>
      </c>
      <c r="G59" s="36">
        <v>4972000</v>
      </c>
      <c r="H59" s="4" t="s">
        <v>587</v>
      </c>
      <c r="I59" s="3" t="s">
        <v>588</v>
      </c>
      <c r="J59" s="3" t="s">
        <v>589</v>
      </c>
      <c r="K59" s="3" t="s">
        <v>590</v>
      </c>
      <c r="L59" s="20" t="s">
        <v>586</v>
      </c>
      <c r="M59" s="3" t="s">
        <v>523</v>
      </c>
      <c r="N59" s="51" t="s">
        <v>23</v>
      </c>
      <c r="O59" s="3" t="s">
        <v>524</v>
      </c>
      <c r="P59" s="51" t="s">
        <v>512</v>
      </c>
    </row>
    <row r="60" spans="1:16" ht="11.65" customHeight="1" x14ac:dyDescent="0.3">
      <c r="A60" s="2">
        <f t="shared" si="1"/>
        <v>58</v>
      </c>
      <c r="B60" s="24" t="s">
        <v>517</v>
      </c>
      <c r="C60" s="20" t="s">
        <v>591</v>
      </c>
      <c r="D60" s="39">
        <v>44210</v>
      </c>
      <c r="E60" s="35">
        <v>44210</v>
      </c>
      <c r="F60" s="35">
        <v>44216</v>
      </c>
      <c r="G60" s="36">
        <v>7750000</v>
      </c>
      <c r="H60" s="4" t="s">
        <v>592</v>
      </c>
      <c r="I60" s="3" t="s">
        <v>593</v>
      </c>
      <c r="J60" s="3" t="s">
        <v>528</v>
      </c>
      <c r="K60" s="3" t="s">
        <v>594</v>
      </c>
      <c r="L60" s="20" t="s">
        <v>591</v>
      </c>
      <c r="M60" s="3" t="s">
        <v>523</v>
      </c>
      <c r="N60" s="51" t="s">
        <v>23</v>
      </c>
      <c r="O60" s="3" t="s">
        <v>524</v>
      </c>
      <c r="P60" s="51" t="s">
        <v>533</v>
      </c>
    </row>
    <row r="61" spans="1:16" ht="11.65" customHeight="1" x14ac:dyDescent="0.3">
      <c r="A61" s="2">
        <f t="shared" si="1"/>
        <v>59</v>
      </c>
      <c r="B61" s="24" t="s">
        <v>493</v>
      </c>
      <c r="C61" s="23" t="s">
        <v>92</v>
      </c>
      <c r="D61" s="27">
        <v>44211</v>
      </c>
      <c r="E61" s="9">
        <v>44211</v>
      </c>
      <c r="F61" s="9">
        <v>44217</v>
      </c>
      <c r="G61" s="8">
        <v>770000</v>
      </c>
      <c r="H61" s="4" t="s">
        <v>189</v>
      </c>
      <c r="I61" s="10" t="s">
        <v>272</v>
      </c>
      <c r="J61" s="3" t="s">
        <v>318</v>
      </c>
      <c r="K61" s="10" t="s">
        <v>356</v>
      </c>
      <c r="L61" s="23" t="s">
        <v>92</v>
      </c>
      <c r="M61" s="3" t="s">
        <v>403</v>
      </c>
      <c r="N61" s="57" t="s">
        <v>14</v>
      </c>
      <c r="O61" s="10" t="s">
        <v>427</v>
      </c>
      <c r="P61" s="57" t="s">
        <v>511</v>
      </c>
    </row>
    <row r="62" spans="1:16" ht="11.65" customHeight="1" x14ac:dyDescent="0.3">
      <c r="A62" s="2">
        <f t="shared" si="1"/>
        <v>60</v>
      </c>
      <c r="B62" s="24" t="s">
        <v>493</v>
      </c>
      <c r="C62" s="23" t="s">
        <v>88</v>
      </c>
      <c r="D62" s="27">
        <v>44211</v>
      </c>
      <c r="E62" s="9">
        <v>44211</v>
      </c>
      <c r="F62" s="9">
        <v>44300</v>
      </c>
      <c r="G62" s="8">
        <v>990000</v>
      </c>
      <c r="H62" s="4" t="s">
        <v>189</v>
      </c>
      <c r="I62" s="10" t="s">
        <v>272</v>
      </c>
      <c r="J62" s="3" t="s">
        <v>318</v>
      </c>
      <c r="K62" s="10" t="s">
        <v>356</v>
      </c>
      <c r="L62" s="23" t="s">
        <v>88</v>
      </c>
      <c r="M62" s="3" t="s">
        <v>403</v>
      </c>
      <c r="N62" s="57" t="s">
        <v>468</v>
      </c>
      <c r="O62" s="10" t="s">
        <v>425</v>
      </c>
      <c r="P62" s="57" t="s">
        <v>511</v>
      </c>
    </row>
    <row r="63" spans="1:16" ht="11.65" customHeight="1" x14ac:dyDescent="0.3">
      <c r="A63" s="2">
        <f t="shared" si="1"/>
        <v>61</v>
      </c>
      <c r="B63" s="24" t="s">
        <v>493</v>
      </c>
      <c r="C63" s="23" t="s">
        <v>95</v>
      </c>
      <c r="D63" s="27">
        <v>44211</v>
      </c>
      <c r="E63" s="9">
        <v>44211</v>
      </c>
      <c r="F63" s="9">
        <v>44221</v>
      </c>
      <c r="G63" s="8">
        <v>1320000</v>
      </c>
      <c r="H63" s="4" t="s">
        <v>196</v>
      </c>
      <c r="I63" s="10" t="s">
        <v>24</v>
      </c>
      <c r="J63" s="3" t="s">
        <v>318</v>
      </c>
      <c r="K63" s="10" t="s">
        <v>363</v>
      </c>
      <c r="L63" s="23" t="s">
        <v>95</v>
      </c>
      <c r="M63" s="3" t="s">
        <v>403</v>
      </c>
      <c r="N63" s="57" t="s">
        <v>468</v>
      </c>
      <c r="O63" s="10" t="s">
        <v>429</v>
      </c>
      <c r="P63" s="57" t="s">
        <v>511</v>
      </c>
    </row>
    <row r="64" spans="1:16" ht="11.65" customHeight="1" x14ac:dyDescent="0.3">
      <c r="A64" s="2">
        <f t="shared" si="1"/>
        <v>62</v>
      </c>
      <c r="B64" s="24" t="s">
        <v>493</v>
      </c>
      <c r="C64" s="23" t="s">
        <v>94</v>
      </c>
      <c r="D64" s="27">
        <v>44211</v>
      </c>
      <c r="E64" s="9">
        <v>44211</v>
      </c>
      <c r="F64" s="9">
        <v>44300</v>
      </c>
      <c r="G64" s="8">
        <v>6600000</v>
      </c>
      <c r="H64" s="4" t="s">
        <v>195</v>
      </c>
      <c r="I64" s="10" t="s">
        <v>278</v>
      </c>
      <c r="J64" s="3" t="s">
        <v>318</v>
      </c>
      <c r="K64" s="10" t="s">
        <v>362</v>
      </c>
      <c r="L64" s="23" t="s">
        <v>94</v>
      </c>
      <c r="M64" s="3" t="s">
        <v>403</v>
      </c>
      <c r="N64" s="57" t="s">
        <v>34</v>
      </c>
      <c r="O64" s="10" t="s">
        <v>35</v>
      </c>
      <c r="P64" s="57" t="s">
        <v>511</v>
      </c>
    </row>
    <row r="65" spans="1:16" ht="11.65" customHeight="1" x14ac:dyDescent="0.3">
      <c r="A65" s="2">
        <f t="shared" si="1"/>
        <v>63</v>
      </c>
      <c r="B65" s="24" t="s">
        <v>493</v>
      </c>
      <c r="C65" s="23" t="s">
        <v>87</v>
      </c>
      <c r="D65" s="27">
        <v>44211</v>
      </c>
      <c r="E65" s="9">
        <v>44211</v>
      </c>
      <c r="F65" s="9">
        <v>44223</v>
      </c>
      <c r="G65" s="8">
        <v>9994000</v>
      </c>
      <c r="H65" s="4" t="s">
        <v>190</v>
      </c>
      <c r="I65" s="10" t="s">
        <v>273</v>
      </c>
      <c r="J65" s="3" t="s">
        <v>318</v>
      </c>
      <c r="K65" s="10" t="s">
        <v>357</v>
      </c>
      <c r="L65" s="23" t="s">
        <v>87</v>
      </c>
      <c r="M65" s="3" t="s">
        <v>403</v>
      </c>
      <c r="N65" s="57" t="s">
        <v>39</v>
      </c>
      <c r="O65" s="10" t="s">
        <v>40</v>
      </c>
      <c r="P65" s="57" t="s">
        <v>511</v>
      </c>
    </row>
    <row r="66" spans="1:16" ht="11.65" customHeight="1" x14ac:dyDescent="0.3">
      <c r="A66" s="2">
        <f t="shared" si="1"/>
        <v>64</v>
      </c>
      <c r="B66" s="24" t="s">
        <v>493</v>
      </c>
      <c r="C66" s="23" t="s">
        <v>89</v>
      </c>
      <c r="D66" s="27">
        <v>44211</v>
      </c>
      <c r="E66" s="9">
        <v>44211</v>
      </c>
      <c r="F66" s="9">
        <v>44242</v>
      </c>
      <c r="G66" s="8">
        <v>10000000</v>
      </c>
      <c r="H66" s="4" t="s">
        <v>191</v>
      </c>
      <c r="I66" s="10" t="s">
        <v>274</v>
      </c>
      <c r="J66" s="3" t="s">
        <v>318</v>
      </c>
      <c r="K66" s="10" t="s">
        <v>358</v>
      </c>
      <c r="L66" s="23" t="s">
        <v>89</v>
      </c>
      <c r="M66" s="3" t="s">
        <v>403</v>
      </c>
      <c r="N66" s="57" t="s">
        <v>480</v>
      </c>
      <c r="O66" s="10" t="s">
        <v>426</v>
      </c>
      <c r="P66" s="57" t="s">
        <v>511</v>
      </c>
    </row>
    <row r="67" spans="1:16" ht="11.65" customHeight="1" x14ac:dyDescent="0.3">
      <c r="A67" s="2">
        <f t="shared" ref="A67:A98" si="2">ROW()-2</f>
        <v>65</v>
      </c>
      <c r="B67" s="24" t="s">
        <v>493</v>
      </c>
      <c r="C67" s="23" t="s">
        <v>91</v>
      </c>
      <c r="D67" s="27">
        <v>44211</v>
      </c>
      <c r="E67" s="9">
        <v>44211</v>
      </c>
      <c r="F67" s="9">
        <v>44225</v>
      </c>
      <c r="G67" s="8">
        <v>14960000</v>
      </c>
      <c r="H67" s="4" t="s">
        <v>193</v>
      </c>
      <c r="I67" s="10" t="s">
        <v>276</v>
      </c>
      <c r="J67" s="3" t="s">
        <v>318</v>
      </c>
      <c r="K67" s="10" t="s">
        <v>360</v>
      </c>
      <c r="L67" s="23" t="s">
        <v>91</v>
      </c>
      <c r="M67" s="3" t="s">
        <v>403</v>
      </c>
      <c r="N67" s="57" t="s">
        <v>42</v>
      </c>
      <c r="O67" s="10" t="s">
        <v>407</v>
      </c>
      <c r="P67" s="57" t="s">
        <v>511</v>
      </c>
    </row>
    <row r="68" spans="1:16" ht="11.65" customHeight="1" x14ac:dyDescent="0.3">
      <c r="A68" s="2">
        <f t="shared" si="2"/>
        <v>66</v>
      </c>
      <c r="B68" s="24" t="s">
        <v>493</v>
      </c>
      <c r="C68" s="23" t="s">
        <v>96</v>
      </c>
      <c r="D68" s="27">
        <v>44211</v>
      </c>
      <c r="E68" s="9">
        <v>44211</v>
      </c>
      <c r="F68" s="9">
        <v>44255</v>
      </c>
      <c r="G68" s="8">
        <v>21700000</v>
      </c>
      <c r="H68" s="4" t="s">
        <v>165</v>
      </c>
      <c r="I68" s="10" t="s">
        <v>248</v>
      </c>
      <c r="J68" s="3" t="s">
        <v>318</v>
      </c>
      <c r="K68" s="10" t="s">
        <v>332</v>
      </c>
      <c r="L68" s="23" t="s">
        <v>96</v>
      </c>
      <c r="M68" s="3" t="s">
        <v>403</v>
      </c>
      <c r="N68" s="57" t="s">
        <v>481</v>
      </c>
      <c r="O68" s="10" t="s">
        <v>430</v>
      </c>
      <c r="P68" s="57" t="s">
        <v>511</v>
      </c>
    </row>
    <row r="69" spans="1:16" ht="11.65" customHeight="1" x14ac:dyDescent="0.3">
      <c r="A69" s="2">
        <f t="shared" si="2"/>
        <v>67</v>
      </c>
      <c r="B69" s="24" t="s">
        <v>493</v>
      </c>
      <c r="C69" s="23" t="s">
        <v>93</v>
      </c>
      <c r="D69" s="27">
        <v>44211</v>
      </c>
      <c r="E69" s="9">
        <v>44211</v>
      </c>
      <c r="F69" s="9">
        <v>44330</v>
      </c>
      <c r="G69" s="8">
        <v>30000000</v>
      </c>
      <c r="H69" s="4" t="s">
        <v>194</v>
      </c>
      <c r="I69" s="10" t="s">
        <v>277</v>
      </c>
      <c r="J69" s="3" t="s">
        <v>318</v>
      </c>
      <c r="K69" s="10" t="s">
        <v>361</v>
      </c>
      <c r="L69" s="23" t="s">
        <v>93</v>
      </c>
      <c r="M69" s="3" t="s">
        <v>403</v>
      </c>
      <c r="N69" s="57" t="s">
        <v>26</v>
      </c>
      <c r="O69" s="10" t="s">
        <v>428</v>
      </c>
      <c r="P69" s="57" t="s">
        <v>513</v>
      </c>
    </row>
    <row r="70" spans="1:16" ht="11.65" customHeight="1" x14ac:dyDescent="0.3">
      <c r="A70" s="2">
        <f t="shared" si="2"/>
        <v>68</v>
      </c>
      <c r="B70" s="24" t="s">
        <v>493</v>
      </c>
      <c r="C70" s="23" t="s">
        <v>90</v>
      </c>
      <c r="D70" s="27">
        <v>44211</v>
      </c>
      <c r="E70" s="9">
        <v>44211</v>
      </c>
      <c r="F70" s="9">
        <v>44257</v>
      </c>
      <c r="G70" s="8">
        <v>35000000</v>
      </c>
      <c r="H70" s="4" t="s">
        <v>192</v>
      </c>
      <c r="I70" s="10" t="s">
        <v>275</v>
      </c>
      <c r="J70" s="3" t="s">
        <v>318</v>
      </c>
      <c r="K70" s="10" t="s">
        <v>359</v>
      </c>
      <c r="L70" s="23" t="s">
        <v>90</v>
      </c>
      <c r="M70" s="3" t="s">
        <v>403</v>
      </c>
      <c r="N70" s="57" t="s">
        <v>19</v>
      </c>
      <c r="O70" s="10" t="s">
        <v>20</v>
      </c>
      <c r="P70" s="57" t="s">
        <v>512</v>
      </c>
    </row>
    <row r="71" spans="1:16" ht="11.65" customHeight="1" x14ac:dyDescent="0.3">
      <c r="A71" s="2">
        <f t="shared" si="2"/>
        <v>69</v>
      </c>
      <c r="B71" s="24" t="s">
        <v>493</v>
      </c>
      <c r="C71" s="23" t="s">
        <v>97</v>
      </c>
      <c r="D71" s="27">
        <v>44211</v>
      </c>
      <c r="E71" s="9">
        <v>44211</v>
      </c>
      <c r="F71" s="9">
        <v>44255</v>
      </c>
      <c r="G71" s="8">
        <v>36000000</v>
      </c>
      <c r="H71" s="4" t="s">
        <v>197</v>
      </c>
      <c r="I71" s="10" t="s">
        <v>279</v>
      </c>
      <c r="J71" s="3" t="s">
        <v>318</v>
      </c>
      <c r="K71" s="10" t="s">
        <v>364</v>
      </c>
      <c r="L71" s="23" t="s">
        <v>97</v>
      </c>
      <c r="M71" s="3" t="s">
        <v>403</v>
      </c>
      <c r="N71" s="57" t="s">
        <v>34</v>
      </c>
      <c r="O71" s="10" t="s">
        <v>431</v>
      </c>
      <c r="P71" s="57" t="s">
        <v>512</v>
      </c>
    </row>
    <row r="72" spans="1:16" ht="11.65" customHeight="1" x14ac:dyDescent="0.3">
      <c r="A72" s="2">
        <f t="shared" si="2"/>
        <v>70</v>
      </c>
      <c r="B72" s="24" t="s">
        <v>517</v>
      </c>
      <c r="C72" s="20" t="s">
        <v>595</v>
      </c>
      <c r="D72" s="39">
        <v>44211</v>
      </c>
      <c r="E72" s="35">
        <v>44211</v>
      </c>
      <c r="F72" s="35">
        <v>44224</v>
      </c>
      <c r="G72" s="36">
        <v>1139600</v>
      </c>
      <c r="H72" s="4" t="s">
        <v>15</v>
      </c>
      <c r="I72" s="3" t="s">
        <v>16</v>
      </c>
      <c r="J72" s="3" t="s">
        <v>521</v>
      </c>
      <c r="K72" s="3" t="s">
        <v>18</v>
      </c>
      <c r="L72" s="20" t="s">
        <v>596</v>
      </c>
      <c r="M72" s="3" t="s">
        <v>523</v>
      </c>
      <c r="N72" s="51" t="s">
        <v>34</v>
      </c>
      <c r="O72" s="3" t="s">
        <v>35</v>
      </c>
      <c r="P72" s="51" t="s">
        <v>512</v>
      </c>
    </row>
    <row r="73" spans="1:16" ht="11.65" customHeight="1" x14ac:dyDescent="0.3">
      <c r="A73" s="2">
        <f t="shared" si="2"/>
        <v>71</v>
      </c>
      <c r="B73" s="24" t="s">
        <v>517</v>
      </c>
      <c r="C73" s="20" t="s">
        <v>597</v>
      </c>
      <c r="D73" s="39">
        <v>44211</v>
      </c>
      <c r="E73" s="35">
        <v>44211</v>
      </c>
      <c r="F73" s="35">
        <v>44240</v>
      </c>
      <c r="G73" s="36">
        <v>6644000</v>
      </c>
      <c r="H73" s="4" t="s">
        <v>598</v>
      </c>
      <c r="I73" s="3" t="s">
        <v>599</v>
      </c>
      <c r="J73" s="3" t="s">
        <v>528</v>
      </c>
      <c r="K73" s="3" t="s">
        <v>600</v>
      </c>
      <c r="L73" s="20" t="s">
        <v>601</v>
      </c>
      <c r="M73" s="3" t="s">
        <v>523</v>
      </c>
      <c r="N73" s="51" t="s">
        <v>602</v>
      </c>
      <c r="O73" s="3" t="s">
        <v>603</v>
      </c>
      <c r="P73" s="51" t="s">
        <v>533</v>
      </c>
    </row>
    <row r="74" spans="1:16" ht="11.65" customHeight="1" x14ac:dyDescent="0.3">
      <c r="A74" s="2">
        <f t="shared" si="2"/>
        <v>72</v>
      </c>
      <c r="B74" s="24" t="s">
        <v>493</v>
      </c>
      <c r="C74" s="23" t="s">
        <v>98</v>
      </c>
      <c r="D74" s="27">
        <v>44212</v>
      </c>
      <c r="E74" s="9">
        <v>44212</v>
      </c>
      <c r="F74" s="9">
        <v>44576</v>
      </c>
      <c r="G74" s="8">
        <v>7920000</v>
      </c>
      <c r="H74" s="4" t="s">
        <v>170</v>
      </c>
      <c r="I74" s="10" t="s">
        <v>253</v>
      </c>
      <c r="J74" s="3" t="s">
        <v>318</v>
      </c>
      <c r="K74" s="10" t="s">
        <v>337</v>
      </c>
      <c r="L74" s="23" t="s">
        <v>98</v>
      </c>
      <c r="M74" s="3" t="s">
        <v>403</v>
      </c>
      <c r="N74" s="57" t="s">
        <v>469</v>
      </c>
      <c r="O74" s="10" t="s">
        <v>432</v>
      </c>
      <c r="P74" s="57" t="s">
        <v>511</v>
      </c>
    </row>
    <row r="75" spans="1:16" ht="11.65" customHeight="1" x14ac:dyDescent="0.3">
      <c r="A75" s="2">
        <f t="shared" si="2"/>
        <v>73</v>
      </c>
      <c r="B75" s="24" t="s">
        <v>493</v>
      </c>
      <c r="C75" s="23" t="s">
        <v>100</v>
      </c>
      <c r="D75" s="27">
        <v>44214</v>
      </c>
      <c r="E75" s="9">
        <v>44214</v>
      </c>
      <c r="F75" s="9">
        <v>44225</v>
      </c>
      <c r="G75" s="8">
        <v>1200000</v>
      </c>
      <c r="H75" s="4" t="s">
        <v>199</v>
      </c>
      <c r="I75" s="10" t="s">
        <v>281</v>
      </c>
      <c r="J75" s="3" t="s">
        <v>318</v>
      </c>
      <c r="K75" s="10" t="s">
        <v>366</v>
      </c>
      <c r="L75" s="23" t="s">
        <v>100</v>
      </c>
      <c r="M75" s="3" t="s">
        <v>403</v>
      </c>
      <c r="N75" s="57" t="s">
        <v>467</v>
      </c>
      <c r="O75" s="10" t="s">
        <v>434</v>
      </c>
      <c r="P75" s="57" t="s">
        <v>511</v>
      </c>
    </row>
    <row r="76" spans="1:16" ht="11.65" customHeight="1" x14ac:dyDescent="0.3">
      <c r="A76" s="2">
        <f t="shared" si="2"/>
        <v>74</v>
      </c>
      <c r="B76" s="24" t="s">
        <v>493</v>
      </c>
      <c r="C76" s="23" t="s">
        <v>103</v>
      </c>
      <c r="D76" s="27">
        <v>44214</v>
      </c>
      <c r="E76" s="9">
        <v>44214</v>
      </c>
      <c r="F76" s="9">
        <v>44220</v>
      </c>
      <c r="G76" s="8">
        <v>1500000</v>
      </c>
      <c r="H76" s="4" t="s">
        <v>189</v>
      </c>
      <c r="I76" s="10" t="s">
        <v>272</v>
      </c>
      <c r="J76" s="3" t="s">
        <v>318</v>
      </c>
      <c r="K76" s="10" t="s">
        <v>356</v>
      </c>
      <c r="L76" s="23" t="s">
        <v>103</v>
      </c>
      <c r="M76" s="3" t="s">
        <v>403</v>
      </c>
      <c r="N76" s="57" t="s">
        <v>32</v>
      </c>
      <c r="O76" s="10" t="s">
        <v>33</v>
      </c>
      <c r="P76" s="57" t="s">
        <v>511</v>
      </c>
    </row>
    <row r="77" spans="1:16" ht="11.65" customHeight="1" x14ac:dyDescent="0.3">
      <c r="A77" s="2">
        <f t="shared" si="2"/>
        <v>75</v>
      </c>
      <c r="B77" s="24" t="s">
        <v>493</v>
      </c>
      <c r="C77" s="23" t="s">
        <v>101</v>
      </c>
      <c r="D77" s="27">
        <v>44214</v>
      </c>
      <c r="E77" s="9">
        <v>44214</v>
      </c>
      <c r="F77" s="9">
        <v>44232</v>
      </c>
      <c r="G77" s="8">
        <v>11000000</v>
      </c>
      <c r="H77" s="4" t="s">
        <v>200</v>
      </c>
      <c r="I77" s="10" t="s">
        <v>282</v>
      </c>
      <c r="J77" s="3" t="s">
        <v>318</v>
      </c>
      <c r="K77" s="10" t="s">
        <v>367</v>
      </c>
      <c r="L77" s="23" t="s">
        <v>101</v>
      </c>
      <c r="M77" s="3" t="s">
        <v>403</v>
      </c>
      <c r="N77" s="57" t="s">
        <v>31</v>
      </c>
      <c r="O77" s="10" t="s">
        <v>435</v>
      </c>
      <c r="P77" s="57" t="s">
        <v>511</v>
      </c>
    </row>
    <row r="78" spans="1:16" ht="11.65" customHeight="1" x14ac:dyDescent="0.3">
      <c r="A78" s="2">
        <f t="shared" si="2"/>
        <v>76</v>
      </c>
      <c r="B78" s="24" t="s">
        <v>493</v>
      </c>
      <c r="C78" s="23" t="s">
        <v>99</v>
      </c>
      <c r="D78" s="27">
        <v>44214</v>
      </c>
      <c r="E78" s="9">
        <v>44214</v>
      </c>
      <c r="F78" s="9">
        <v>44255</v>
      </c>
      <c r="G78" s="8">
        <v>13000000</v>
      </c>
      <c r="H78" s="4" t="s">
        <v>198</v>
      </c>
      <c r="I78" s="10" t="s">
        <v>280</v>
      </c>
      <c r="J78" s="3" t="s">
        <v>318</v>
      </c>
      <c r="K78" s="10" t="s">
        <v>365</v>
      </c>
      <c r="L78" s="23" t="s">
        <v>99</v>
      </c>
      <c r="M78" s="3" t="s">
        <v>403</v>
      </c>
      <c r="N78" s="57" t="s">
        <v>481</v>
      </c>
      <c r="O78" s="10" t="s">
        <v>433</v>
      </c>
      <c r="P78" s="57" t="s">
        <v>511</v>
      </c>
    </row>
    <row r="79" spans="1:16" ht="11.65" customHeight="1" x14ac:dyDescent="0.3">
      <c r="A79" s="2">
        <f t="shared" si="2"/>
        <v>77</v>
      </c>
      <c r="B79" s="24" t="s">
        <v>493</v>
      </c>
      <c r="C79" s="23" t="s">
        <v>102</v>
      </c>
      <c r="D79" s="27">
        <v>44214</v>
      </c>
      <c r="E79" s="9">
        <v>44214</v>
      </c>
      <c r="F79" s="9">
        <v>44255</v>
      </c>
      <c r="G79" s="8">
        <v>15748000</v>
      </c>
      <c r="H79" s="4" t="s">
        <v>201</v>
      </c>
      <c r="I79" s="10" t="s">
        <v>283</v>
      </c>
      <c r="J79" s="3" t="s">
        <v>318</v>
      </c>
      <c r="K79" s="10" t="s">
        <v>368</v>
      </c>
      <c r="L79" s="23" t="s">
        <v>102</v>
      </c>
      <c r="M79" s="3" t="s">
        <v>403</v>
      </c>
      <c r="N79" s="57" t="s">
        <v>482</v>
      </c>
      <c r="O79" s="10" t="s">
        <v>436</v>
      </c>
      <c r="P79" s="57" t="s">
        <v>511</v>
      </c>
    </row>
    <row r="80" spans="1:16" ht="11.65" customHeight="1" x14ac:dyDescent="0.3">
      <c r="A80" s="2">
        <f t="shared" si="2"/>
        <v>78</v>
      </c>
      <c r="B80" s="24" t="s">
        <v>493</v>
      </c>
      <c r="C80" s="23" t="s">
        <v>104</v>
      </c>
      <c r="D80" s="27">
        <v>44214</v>
      </c>
      <c r="E80" s="9">
        <v>44214</v>
      </c>
      <c r="F80" s="9">
        <v>44286</v>
      </c>
      <c r="G80" s="8">
        <v>20000000</v>
      </c>
      <c r="H80" s="4" t="s">
        <v>202</v>
      </c>
      <c r="I80" s="10" t="s">
        <v>284</v>
      </c>
      <c r="J80" s="3" t="s">
        <v>318</v>
      </c>
      <c r="K80" s="10" t="s">
        <v>369</v>
      </c>
      <c r="L80" s="23" t="s">
        <v>104</v>
      </c>
      <c r="M80" s="3" t="s">
        <v>403</v>
      </c>
      <c r="N80" s="57" t="s">
        <v>32</v>
      </c>
      <c r="O80" s="10" t="s">
        <v>437</v>
      </c>
      <c r="P80" s="57" t="s">
        <v>511</v>
      </c>
    </row>
    <row r="81" spans="1:16" ht="11.65" customHeight="1" x14ac:dyDescent="0.3">
      <c r="A81" s="2">
        <f t="shared" si="2"/>
        <v>79</v>
      </c>
      <c r="B81" s="24" t="s">
        <v>517</v>
      </c>
      <c r="C81" s="20" t="s">
        <v>604</v>
      </c>
      <c r="D81" s="39">
        <v>44214</v>
      </c>
      <c r="E81" s="35">
        <v>44214</v>
      </c>
      <c r="F81" s="35">
        <v>44218</v>
      </c>
      <c r="G81" s="36">
        <v>3300000</v>
      </c>
      <c r="H81" s="4" t="s">
        <v>605</v>
      </c>
      <c r="I81" s="3" t="s">
        <v>606</v>
      </c>
      <c r="J81" s="3" t="s">
        <v>528</v>
      </c>
      <c r="K81" s="3" t="s">
        <v>607</v>
      </c>
      <c r="L81" s="20" t="s">
        <v>608</v>
      </c>
      <c r="M81" s="3" t="s">
        <v>523</v>
      </c>
      <c r="N81" s="51" t="s">
        <v>32</v>
      </c>
      <c r="O81" s="3" t="s">
        <v>33</v>
      </c>
      <c r="P81" s="51" t="s">
        <v>533</v>
      </c>
    </row>
    <row r="82" spans="1:16" ht="11.65" customHeight="1" x14ac:dyDescent="0.3">
      <c r="A82" s="2">
        <f t="shared" si="2"/>
        <v>80</v>
      </c>
      <c r="B82" s="24" t="s">
        <v>517</v>
      </c>
      <c r="C82" s="20" t="s">
        <v>609</v>
      </c>
      <c r="D82" s="39">
        <v>44214</v>
      </c>
      <c r="E82" s="35">
        <v>44214</v>
      </c>
      <c r="F82" s="35">
        <v>44237</v>
      </c>
      <c r="G82" s="36">
        <v>52250000</v>
      </c>
      <c r="H82" s="4" t="s">
        <v>610</v>
      </c>
      <c r="I82" s="3" t="s">
        <v>611</v>
      </c>
      <c r="J82" s="3" t="s">
        <v>612</v>
      </c>
      <c r="K82" s="3" t="s">
        <v>613</v>
      </c>
      <c r="L82" s="20" t="s">
        <v>609</v>
      </c>
      <c r="M82" s="3" t="s">
        <v>523</v>
      </c>
      <c r="N82" s="51" t="s">
        <v>26</v>
      </c>
      <c r="O82" s="3" t="s">
        <v>27</v>
      </c>
      <c r="P82" s="51" t="s">
        <v>512</v>
      </c>
    </row>
    <row r="83" spans="1:16" ht="11.65" customHeight="1" x14ac:dyDescent="0.3">
      <c r="A83" s="2">
        <f t="shared" si="2"/>
        <v>81</v>
      </c>
      <c r="B83" s="24" t="s">
        <v>493</v>
      </c>
      <c r="C83" s="23" t="s">
        <v>105</v>
      </c>
      <c r="D83" s="27">
        <v>44215</v>
      </c>
      <c r="E83" s="9">
        <v>44215</v>
      </c>
      <c r="F83" s="9">
        <v>44498</v>
      </c>
      <c r="G83" s="8">
        <v>3000000</v>
      </c>
      <c r="H83" s="4" t="s">
        <v>203</v>
      </c>
      <c r="I83" s="10" t="s">
        <v>285</v>
      </c>
      <c r="J83" s="3" t="s">
        <v>318</v>
      </c>
      <c r="K83" s="10" t="s">
        <v>370</v>
      </c>
      <c r="L83" s="23" t="s">
        <v>105</v>
      </c>
      <c r="M83" s="3" t="s">
        <v>403</v>
      </c>
      <c r="N83" s="57" t="s">
        <v>29</v>
      </c>
      <c r="O83" s="10" t="s">
        <v>438</v>
      </c>
      <c r="P83" s="57" t="s">
        <v>511</v>
      </c>
    </row>
    <row r="84" spans="1:16" ht="11.65" customHeight="1" x14ac:dyDescent="0.3">
      <c r="A84" s="2">
        <f t="shared" si="2"/>
        <v>82</v>
      </c>
      <c r="B84" s="24" t="s">
        <v>493</v>
      </c>
      <c r="C84" s="23" t="s">
        <v>107</v>
      </c>
      <c r="D84" s="27">
        <v>44215</v>
      </c>
      <c r="E84" s="9">
        <v>44215</v>
      </c>
      <c r="F84" s="9">
        <v>44561</v>
      </c>
      <c r="G84" s="8">
        <v>20000000</v>
      </c>
      <c r="H84" s="4" t="s">
        <v>205</v>
      </c>
      <c r="I84" s="10" t="s">
        <v>287</v>
      </c>
      <c r="J84" s="3" t="s">
        <v>318</v>
      </c>
      <c r="K84" s="10" t="s">
        <v>372</v>
      </c>
      <c r="L84" s="23" t="s">
        <v>107</v>
      </c>
      <c r="M84" s="3" t="s">
        <v>403</v>
      </c>
      <c r="N84" s="57" t="s">
        <v>32</v>
      </c>
      <c r="O84" s="10" t="s">
        <v>437</v>
      </c>
      <c r="P84" s="57" t="s">
        <v>511</v>
      </c>
    </row>
    <row r="85" spans="1:16" ht="11.65" customHeight="1" x14ac:dyDescent="0.3">
      <c r="A85" s="2">
        <f t="shared" si="2"/>
        <v>83</v>
      </c>
      <c r="B85" s="24" t="s">
        <v>493</v>
      </c>
      <c r="C85" s="23" t="s">
        <v>106</v>
      </c>
      <c r="D85" s="27">
        <v>44215</v>
      </c>
      <c r="E85" s="9">
        <v>44215</v>
      </c>
      <c r="F85" s="9">
        <v>44278</v>
      </c>
      <c r="G85" s="8">
        <v>29480000</v>
      </c>
      <c r="H85" s="4" t="s">
        <v>204</v>
      </c>
      <c r="I85" s="10" t="s">
        <v>286</v>
      </c>
      <c r="J85" s="3" t="s">
        <v>318</v>
      </c>
      <c r="K85" s="10" t="s">
        <v>371</v>
      </c>
      <c r="L85" s="23" t="s">
        <v>106</v>
      </c>
      <c r="M85" s="3" t="s">
        <v>403</v>
      </c>
      <c r="N85" s="57" t="s">
        <v>468</v>
      </c>
      <c r="O85" s="10" t="s">
        <v>439</v>
      </c>
      <c r="P85" s="57" t="s">
        <v>512</v>
      </c>
    </row>
    <row r="86" spans="1:16" ht="11.65" customHeight="1" x14ac:dyDescent="0.3">
      <c r="A86" s="2">
        <f t="shared" si="2"/>
        <v>84</v>
      </c>
      <c r="B86" s="24" t="s">
        <v>577</v>
      </c>
      <c r="C86" s="20" t="s">
        <v>614</v>
      </c>
      <c r="D86" s="39">
        <v>44215</v>
      </c>
      <c r="E86" s="35">
        <v>44215</v>
      </c>
      <c r="F86" s="35">
        <v>44221</v>
      </c>
      <c r="G86" s="36">
        <v>1452000</v>
      </c>
      <c r="H86" s="4" t="s">
        <v>615</v>
      </c>
      <c r="I86" s="3" t="s">
        <v>616</v>
      </c>
      <c r="J86" s="3" t="s">
        <v>528</v>
      </c>
      <c r="K86" s="3" t="s">
        <v>617</v>
      </c>
      <c r="L86" s="20" t="s">
        <v>614</v>
      </c>
      <c r="M86" s="3" t="s">
        <v>523</v>
      </c>
      <c r="N86" s="51" t="s">
        <v>32</v>
      </c>
      <c r="O86" s="3" t="s">
        <v>33</v>
      </c>
      <c r="P86" s="51" t="s">
        <v>533</v>
      </c>
    </row>
    <row r="87" spans="1:16" ht="11.65" customHeight="1" x14ac:dyDescent="0.3">
      <c r="A87" s="2">
        <f t="shared" si="2"/>
        <v>85</v>
      </c>
      <c r="B87" s="24" t="s">
        <v>517</v>
      </c>
      <c r="C87" s="20" t="s">
        <v>618</v>
      </c>
      <c r="D87" s="39">
        <v>44215</v>
      </c>
      <c r="E87" s="35">
        <v>44215</v>
      </c>
      <c r="F87" s="35">
        <v>44221</v>
      </c>
      <c r="G87" s="36">
        <v>2255000</v>
      </c>
      <c r="H87" s="4" t="s">
        <v>15</v>
      </c>
      <c r="I87" s="3" t="s">
        <v>16</v>
      </c>
      <c r="J87" s="3" t="s">
        <v>521</v>
      </c>
      <c r="K87" s="3" t="s">
        <v>18</v>
      </c>
      <c r="L87" s="20" t="s">
        <v>619</v>
      </c>
      <c r="M87" s="3" t="s">
        <v>523</v>
      </c>
      <c r="N87" s="51" t="s">
        <v>31</v>
      </c>
      <c r="O87" s="3" t="s">
        <v>620</v>
      </c>
      <c r="P87" s="51" t="s">
        <v>512</v>
      </c>
    </row>
    <row r="88" spans="1:16" ht="11.65" customHeight="1" x14ac:dyDescent="0.3">
      <c r="A88" s="2">
        <f t="shared" si="2"/>
        <v>86</v>
      </c>
      <c r="B88" s="24" t="s">
        <v>577</v>
      </c>
      <c r="C88" s="20" t="s">
        <v>621</v>
      </c>
      <c r="D88" s="39">
        <v>44215</v>
      </c>
      <c r="E88" s="35">
        <v>44215</v>
      </c>
      <c r="F88" s="35">
        <v>44221</v>
      </c>
      <c r="G88" s="36">
        <v>4730000</v>
      </c>
      <c r="H88" s="4" t="s">
        <v>622</v>
      </c>
      <c r="I88" s="3" t="s">
        <v>623</v>
      </c>
      <c r="J88" s="3" t="s">
        <v>528</v>
      </c>
      <c r="K88" s="3" t="s">
        <v>624</v>
      </c>
      <c r="L88" s="20" t="s">
        <v>621</v>
      </c>
      <c r="M88" s="3" t="s">
        <v>523</v>
      </c>
      <c r="N88" s="51" t="s">
        <v>23</v>
      </c>
      <c r="O88" s="3" t="s">
        <v>524</v>
      </c>
      <c r="P88" s="51" t="s">
        <v>533</v>
      </c>
    </row>
    <row r="89" spans="1:16" ht="11.65" customHeight="1" x14ac:dyDescent="0.3">
      <c r="A89" s="2">
        <f t="shared" si="2"/>
        <v>87</v>
      </c>
      <c r="B89" s="24" t="s">
        <v>493</v>
      </c>
      <c r="C89" s="23" t="s">
        <v>110</v>
      </c>
      <c r="D89" s="27">
        <v>44216</v>
      </c>
      <c r="E89" s="9">
        <v>44216</v>
      </c>
      <c r="F89" s="9">
        <v>44246</v>
      </c>
      <c r="G89" s="8">
        <v>11880000</v>
      </c>
      <c r="H89" s="4" t="s">
        <v>204</v>
      </c>
      <c r="I89" s="10" t="s">
        <v>286</v>
      </c>
      <c r="J89" s="3" t="s">
        <v>318</v>
      </c>
      <c r="K89" s="10" t="s">
        <v>371</v>
      </c>
      <c r="L89" s="23" t="s">
        <v>110</v>
      </c>
      <c r="M89" s="3" t="s">
        <v>403</v>
      </c>
      <c r="N89" s="57" t="s">
        <v>31</v>
      </c>
      <c r="O89" s="10" t="s">
        <v>435</v>
      </c>
      <c r="P89" s="57" t="s">
        <v>511</v>
      </c>
    </row>
    <row r="90" spans="1:16" ht="11.65" customHeight="1" x14ac:dyDescent="0.3">
      <c r="A90" s="2">
        <f t="shared" si="2"/>
        <v>88</v>
      </c>
      <c r="B90" s="24" t="s">
        <v>493</v>
      </c>
      <c r="C90" s="23" t="s">
        <v>112</v>
      </c>
      <c r="D90" s="27">
        <v>44216</v>
      </c>
      <c r="E90" s="9">
        <v>44216</v>
      </c>
      <c r="F90" s="9">
        <v>44245</v>
      </c>
      <c r="G90" s="8">
        <v>17600000</v>
      </c>
      <c r="H90" s="4" t="s">
        <v>209</v>
      </c>
      <c r="I90" s="10" t="s">
        <v>291</v>
      </c>
      <c r="J90" s="3" t="s">
        <v>318</v>
      </c>
      <c r="K90" s="10" t="s">
        <v>376</v>
      </c>
      <c r="L90" s="23" t="s">
        <v>112</v>
      </c>
      <c r="M90" s="3" t="s">
        <v>403</v>
      </c>
      <c r="N90" s="57" t="s">
        <v>42</v>
      </c>
      <c r="O90" s="10" t="s">
        <v>292</v>
      </c>
      <c r="P90" s="57" t="s">
        <v>511</v>
      </c>
    </row>
    <row r="91" spans="1:16" ht="11.65" customHeight="1" x14ac:dyDescent="0.3">
      <c r="A91" s="2">
        <f t="shared" si="2"/>
        <v>89</v>
      </c>
      <c r="B91" s="24" t="s">
        <v>493</v>
      </c>
      <c r="C91" s="23" t="s">
        <v>109</v>
      </c>
      <c r="D91" s="27">
        <v>44216</v>
      </c>
      <c r="E91" s="9">
        <v>44216</v>
      </c>
      <c r="F91" s="9">
        <v>44245</v>
      </c>
      <c r="G91" s="8">
        <v>18040000</v>
      </c>
      <c r="H91" s="4" t="s">
        <v>207</v>
      </c>
      <c r="I91" s="10" t="s">
        <v>289</v>
      </c>
      <c r="J91" s="3" t="s">
        <v>318</v>
      </c>
      <c r="K91" s="10" t="s">
        <v>374</v>
      </c>
      <c r="L91" s="23" t="s">
        <v>109</v>
      </c>
      <c r="M91" s="3" t="s">
        <v>403</v>
      </c>
      <c r="N91" s="57" t="s">
        <v>42</v>
      </c>
      <c r="O91" s="10" t="s">
        <v>292</v>
      </c>
      <c r="P91" s="57" t="s">
        <v>511</v>
      </c>
    </row>
    <row r="92" spans="1:16" ht="11.65" customHeight="1" x14ac:dyDescent="0.3">
      <c r="A92" s="2">
        <f t="shared" si="2"/>
        <v>90</v>
      </c>
      <c r="B92" s="24" t="s">
        <v>493</v>
      </c>
      <c r="C92" s="23" t="s">
        <v>111</v>
      </c>
      <c r="D92" s="27">
        <v>44216</v>
      </c>
      <c r="E92" s="9">
        <v>44216</v>
      </c>
      <c r="F92" s="9">
        <v>44267</v>
      </c>
      <c r="G92" s="8">
        <v>21835000</v>
      </c>
      <c r="H92" s="4" t="s">
        <v>208</v>
      </c>
      <c r="I92" s="10" t="s">
        <v>290</v>
      </c>
      <c r="J92" s="3" t="s">
        <v>318</v>
      </c>
      <c r="K92" s="10" t="s">
        <v>375</v>
      </c>
      <c r="L92" s="23" t="s">
        <v>111</v>
      </c>
      <c r="M92" s="3" t="s">
        <v>403</v>
      </c>
      <c r="N92" s="57" t="s">
        <v>484</v>
      </c>
      <c r="O92" s="10" t="s">
        <v>441</v>
      </c>
      <c r="P92" s="57" t="s">
        <v>511</v>
      </c>
    </row>
    <row r="93" spans="1:16" ht="11.65" customHeight="1" x14ac:dyDescent="0.3">
      <c r="A93" s="2">
        <f t="shared" si="2"/>
        <v>91</v>
      </c>
      <c r="B93" s="24" t="s">
        <v>493</v>
      </c>
      <c r="C93" s="23" t="s">
        <v>114</v>
      </c>
      <c r="D93" s="27">
        <v>44216</v>
      </c>
      <c r="E93" s="9">
        <v>44216</v>
      </c>
      <c r="F93" s="9">
        <v>44239</v>
      </c>
      <c r="G93" s="8">
        <v>22000000</v>
      </c>
      <c r="H93" s="4" t="s">
        <v>211</v>
      </c>
      <c r="I93" s="10" t="s">
        <v>293</v>
      </c>
      <c r="J93" s="3" t="s">
        <v>318</v>
      </c>
      <c r="K93" s="10" t="s">
        <v>378</v>
      </c>
      <c r="L93" s="23" t="s">
        <v>114</v>
      </c>
      <c r="M93" s="3" t="s">
        <v>403</v>
      </c>
      <c r="N93" s="57" t="s">
        <v>485</v>
      </c>
      <c r="O93" s="10" t="s">
        <v>442</v>
      </c>
      <c r="P93" s="57" t="s">
        <v>511</v>
      </c>
    </row>
    <row r="94" spans="1:16" ht="11.65" customHeight="1" x14ac:dyDescent="0.3">
      <c r="A94" s="2">
        <f t="shared" si="2"/>
        <v>92</v>
      </c>
      <c r="B94" s="24" t="s">
        <v>493</v>
      </c>
      <c r="C94" s="23" t="s">
        <v>113</v>
      </c>
      <c r="D94" s="27">
        <v>44216</v>
      </c>
      <c r="E94" s="9">
        <v>44216</v>
      </c>
      <c r="F94" s="9">
        <v>44245</v>
      </c>
      <c r="G94" s="8">
        <v>34000000</v>
      </c>
      <c r="H94" s="4" t="s">
        <v>210</v>
      </c>
      <c r="I94" s="10" t="s">
        <v>292</v>
      </c>
      <c r="J94" s="3" t="s">
        <v>318</v>
      </c>
      <c r="K94" s="10" t="s">
        <v>377</v>
      </c>
      <c r="L94" s="23" t="s">
        <v>113</v>
      </c>
      <c r="M94" s="3" t="s">
        <v>403</v>
      </c>
      <c r="N94" s="57" t="s">
        <v>42</v>
      </c>
      <c r="O94" s="10" t="s">
        <v>292</v>
      </c>
      <c r="P94" s="57" t="s">
        <v>512</v>
      </c>
    </row>
    <row r="95" spans="1:16" ht="11.65" customHeight="1" x14ac:dyDescent="0.3">
      <c r="A95" s="11">
        <f t="shared" si="2"/>
        <v>93</v>
      </c>
      <c r="B95" s="25" t="s">
        <v>493</v>
      </c>
      <c r="C95" s="23" t="s">
        <v>108</v>
      </c>
      <c r="D95" s="28">
        <v>44216</v>
      </c>
      <c r="E95" s="12">
        <v>44216</v>
      </c>
      <c r="F95" s="12">
        <v>44245</v>
      </c>
      <c r="G95" s="13">
        <v>38560000</v>
      </c>
      <c r="H95" s="7" t="s">
        <v>206</v>
      </c>
      <c r="I95" s="14" t="s">
        <v>288</v>
      </c>
      <c r="J95" s="15" t="s">
        <v>318</v>
      </c>
      <c r="K95" s="14" t="s">
        <v>373</v>
      </c>
      <c r="L95" s="23" t="s">
        <v>108</v>
      </c>
      <c r="M95" s="15" t="s">
        <v>403</v>
      </c>
      <c r="N95" s="55" t="s">
        <v>483</v>
      </c>
      <c r="O95" s="14" t="s">
        <v>440</v>
      </c>
      <c r="P95" s="55" t="s">
        <v>512</v>
      </c>
    </row>
    <row r="96" spans="1:16" ht="11.65" customHeight="1" x14ac:dyDescent="0.3">
      <c r="A96" s="16">
        <f t="shared" si="2"/>
        <v>94</v>
      </c>
      <c r="B96" s="26" t="s">
        <v>517</v>
      </c>
      <c r="C96" s="20" t="s">
        <v>625</v>
      </c>
      <c r="D96" s="41">
        <v>44216</v>
      </c>
      <c r="E96" s="42">
        <v>44216</v>
      </c>
      <c r="F96" s="42">
        <v>44220</v>
      </c>
      <c r="G96" s="44">
        <v>826100</v>
      </c>
      <c r="H96" s="20" t="s">
        <v>15</v>
      </c>
      <c r="I96" s="17" t="s">
        <v>16</v>
      </c>
      <c r="J96" s="17" t="s">
        <v>521</v>
      </c>
      <c r="K96" s="17" t="s">
        <v>18</v>
      </c>
      <c r="L96" s="20" t="s">
        <v>625</v>
      </c>
      <c r="M96" s="17" t="s">
        <v>523</v>
      </c>
      <c r="N96" s="52" t="s">
        <v>23</v>
      </c>
      <c r="O96" s="17" t="s">
        <v>28</v>
      </c>
      <c r="P96" s="52" t="s">
        <v>512</v>
      </c>
    </row>
    <row r="97" spans="1:16" ht="11.65" customHeight="1" x14ac:dyDescent="0.3">
      <c r="A97" s="16">
        <f t="shared" si="2"/>
        <v>95</v>
      </c>
      <c r="B97" s="26" t="s">
        <v>517</v>
      </c>
      <c r="C97" s="20" t="s">
        <v>626</v>
      </c>
      <c r="D97" s="41">
        <v>44216</v>
      </c>
      <c r="E97" s="42">
        <v>44216</v>
      </c>
      <c r="F97" s="42">
        <v>44222</v>
      </c>
      <c r="G97" s="44">
        <v>2189000</v>
      </c>
      <c r="H97" s="20" t="s">
        <v>627</v>
      </c>
      <c r="I97" s="17" t="s">
        <v>628</v>
      </c>
      <c r="J97" s="17" t="s">
        <v>528</v>
      </c>
      <c r="K97" s="17" t="s">
        <v>629</v>
      </c>
      <c r="L97" s="20" t="s">
        <v>626</v>
      </c>
      <c r="M97" s="17" t="s">
        <v>523</v>
      </c>
      <c r="N97" s="52" t="s">
        <v>23</v>
      </c>
      <c r="O97" s="17" t="s">
        <v>524</v>
      </c>
      <c r="P97" s="52" t="s">
        <v>533</v>
      </c>
    </row>
    <row r="98" spans="1:16" ht="11.65" customHeight="1" x14ac:dyDescent="0.3">
      <c r="A98" s="16">
        <f t="shared" si="2"/>
        <v>96</v>
      </c>
      <c r="B98" s="26" t="s">
        <v>517</v>
      </c>
      <c r="C98" s="20" t="s">
        <v>630</v>
      </c>
      <c r="D98" s="41">
        <v>44216</v>
      </c>
      <c r="E98" s="42">
        <v>44216</v>
      </c>
      <c r="F98" s="42">
        <v>44220</v>
      </c>
      <c r="G98" s="44">
        <v>4510000</v>
      </c>
      <c r="H98" s="20" t="s">
        <v>631</v>
      </c>
      <c r="I98" s="17" t="s">
        <v>632</v>
      </c>
      <c r="J98" s="17" t="s">
        <v>528</v>
      </c>
      <c r="K98" s="17" t="s">
        <v>633</v>
      </c>
      <c r="L98" s="20" t="s">
        <v>634</v>
      </c>
      <c r="M98" s="17" t="s">
        <v>523</v>
      </c>
      <c r="N98" s="52" t="s">
        <v>29</v>
      </c>
      <c r="O98" s="17" t="s">
        <v>30</v>
      </c>
      <c r="P98" s="52" t="s">
        <v>533</v>
      </c>
    </row>
    <row r="99" spans="1:16" ht="11.65" customHeight="1" x14ac:dyDescent="0.3">
      <c r="A99" s="16">
        <f t="shared" ref="A99:A130" si="3">ROW()-2</f>
        <v>97</v>
      </c>
      <c r="B99" s="26" t="s">
        <v>577</v>
      </c>
      <c r="C99" s="20" t="s">
        <v>635</v>
      </c>
      <c r="D99" s="41">
        <v>44216</v>
      </c>
      <c r="E99" s="42">
        <v>44216</v>
      </c>
      <c r="F99" s="42">
        <v>44222</v>
      </c>
      <c r="G99" s="44">
        <v>14410000</v>
      </c>
      <c r="H99" s="20" t="s">
        <v>553</v>
      </c>
      <c r="I99" s="17" t="s">
        <v>554</v>
      </c>
      <c r="J99" s="17" t="s">
        <v>528</v>
      </c>
      <c r="K99" s="17" t="s">
        <v>555</v>
      </c>
      <c r="L99" s="20" t="s">
        <v>635</v>
      </c>
      <c r="M99" s="17" t="s">
        <v>523</v>
      </c>
      <c r="N99" s="52" t="s">
        <v>23</v>
      </c>
      <c r="O99" s="17" t="s">
        <v>25</v>
      </c>
      <c r="P99" s="52" t="s">
        <v>533</v>
      </c>
    </row>
    <row r="100" spans="1:16" ht="11.65" customHeight="1" x14ac:dyDescent="0.3">
      <c r="A100" s="16">
        <f t="shared" si="3"/>
        <v>98</v>
      </c>
      <c r="B100" s="26" t="s">
        <v>493</v>
      </c>
      <c r="C100" s="23" t="s">
        <v>121</v>
      </c>
      <c r="D100" s="29">
        <v>44217</v>
      </c>
      <c r="E100" s="18">
        <v>44217</v>
      </c>
      <c r="F100" s="18">
        <v>44235</v>
      </c>
      <c r="G100" s="19">
        <v>985000</v>
      </c>
      <c r="H100" s="20" t="s">
        <v>216</v>
      </c>
      <c r="I100" s="21" t="s">
        <v>298</v>
      </c>
      <c r="J100" s="17" t="s">
        <v>318</v>
      </c>
      <c r="K100" s="21" t="s">
        <v>383</v>
      </c>
      <c r="L100" s="23" t="s">
        <v>121</v>
      </c>
      <c r="M100" s="17" t="s">
        <v>403</v>
      </c>
      <c r="N100" s="56" t="s">
        <v>26</v>
      </c>
      <c r="O100" s="21" t="s">
        <v>447</v>
      </c>
      <c r="P100" s="56" t="s">
        <v>511</v>
      </c>
    </row>
    <row r="101" spans="1:16" ht="11.65" customHeight="1" x14ac:dyDescent="0.3">
      <c r="A101" s="16">
        <f t="shared" si="3"/>
        <v>99</v>
      </c>
      <c r="B101" s="26" t="s">
        <v>493</v>
      </c>
      <c r="C101" s="23" t="s">
        <v>117</v>
      </c>
      <c r="D101" s="29">
        <v>44217</v>
      </c>
      <c r="E101" s="18">
        <v>44217</v>
      </c>
      <c r="F101" s="18">
        <v>44223</v>
      </c>
      <c r="G101" s="19">
        <v>1320000</v>
      </c>
      <c r="H101" s="20" t="s">
        <v>214</v>
      </c>
      <c r="I101" s="21" t="s">
        <v>296</v>
      </c>
      <c r="J101" s="17" t="s">
        <v>318</v>
      </c>
      <c r="K101" s="21" t="s">
        <v>381</v>
      </c>
      <c r="L101" s="23" t="s">
        <v>117</v>
      </c>
      <c r="M101" s="17" t="s">
        <v>403</v>
      </c>
      <c r="N101" s="56" t="s">
        <v>471</v>
      </c>
      <c r="O101" s="21" t="s">
        <v>445</v>
      </c>
      <c r="P101" s="56" t="s">
        <v>511</v>
      </c>
    </row>
    <row r="102" spans="1:16" ht="11.65" customHeight="1" x14ac:dyDescent="0.3">
      <c r="A102" s="16">
        <f t="shared" si="3"/>
        <v>100</v>
      </c>
      <c r="B102" s="26" t="s">
        <v>493</v>
      </c>
      <c r="C102" s="23" t="s">
        <v>120</v>
      </c>
      <c r="D102" s="29">
        <v>44217</v>
      </c>
      <c r="E102" s="18">
        <v>44217</v>
      </c>
      <c r="F102" s="18">
        <v>44246</v>
      </c>
      <c r="G102" s="19">
        <v>1650000</v>
      </c>
      <c r="H102" s="20" t="s">
        <v>189</v>
      </c>
      <c r="I102" s="21" t="s">
        <v>272</v>
      </c>
      <c r="J102" s="17" t="s">
        <v>318</v>
      </c>
      <c r="K102" s="21" t="s">
        <v>356</v>
      </c>
      <c r="L102" s="23" t="s">
        <v>120</v>
      </c>
      <c r="M102" s="17" t="s">
        <v>403</v>
      </c>
      <c r="N102" s="56" t="s">
        <v>42</v>
      </c>
      <c r="O102" s="21" t="s">
        <v>448</v>
      </c>
      <c r="P102" s="56" t="s">
        <v>511</v>
      </c>
    </row>
    <row r="103" spans="1:16" ht="11.65" customHeight="1" x14ac:dyDescent="0.3">
      <c r="A103" s="16">
        <f t="shared" si="3"/>
        <v>101</v>
      </c>
      <c r="B103" s="26" t="s">
        <v>493</v>
      </c>
      <c r="C103" s="23" t="s">
        <v>119</v>
      </c>
      <c r="D103" s="29">
        <v>44217</v>
      </c>
      <c r="E103" s="18">
        <v>44217</v>
      </c>
      <c r="F103" s="18">
        <v>44229</v>
      </c>
      <c r="G103" s="19">
        <v>2500000</v>
      </c>
      <c r="H103" s="20" t="s">
        <v>189</v>
      </c>
      <c r="I103" s="21" t="s">
        <v>272</v>
      </c>
      <c r="J103" s="17" t="s">
        <v>318</v>
      </c>
      <c r="K103" s="21" t="s">
        <v>356</v>
      </c>
      <c r="L103" s="23" t="s">
        <v>119</v>
      </c>
      <c r="M103" s="17" t="s">
        <v>403</v>
      </c>
      <c r="N103" s="56" t="s">
        <v>26</v>
      </c>
      <c r="O103" s="21" t="s">
        <v>447</v>
      </c>
      <c r="P103" s="56" t="s">
        <v>511</v>
      </c>
    </row>
    <row r="104" spans="1:16" ht="11.65" customHeight="1" x14ac:dyDescent="0.3">
      <c r="A104" s="16">
        <f t="shared" si="3"/>
        <v>102</v>
      </c>
      <c r="B104" s="26" t="s">
        <v>493</v>
      </c>
      <c r="C104" s="23" t="s">
        <v>116</v>
      </c>
      <c r="D104" s="29">
        <v>44217</v>
      </c>
      <c r="E104" s="18">
        <v>44217</v>
      </c>
      <c r="F104" s="18">
        <v>44223</v>
      </c>
      <c r="G104" s="19">
        <v>5500000</v>
      </c>
      <c r="H104" s="20" t="s">
        <v>213</v>
      </c>
      <c r="I104" s="21" t="s">
        <v>295</v>
      </c>
      <c r="J104" s="17" t="s">
        <v>318</v>
      </c>
      <c r="K104" s="21" t="s">
        <v>380</v>
      </c>
      <c r="L104" s="23" t="s">
        <v>116</v>
      </c>
      <c r="M104" s="17" t="s">
        <v>403</v>
      </c>
      <c r="N104" s="56" t="s">
        <v>39</v>
      </c>
      <c r="O104" s="21" t="s">
        <v>444</v>
      </c>
      <c r="P104" s="56" t="s">
        <v>511</v>
      </c>
    </row>
    <row r="105" spans="1:16" ht="11.65" customHeight="1" x14ac:dyDescent="0.3">
      <c r="A105" s="16">
        <f t="shared" si="3"/>
        <v>103</v>
      </c>
      <c r="B105" s="26" t="s">
        <v>493</v>
      </c>
      <c r="C105" s="23" t="s">
        <v>118</v>
      </c>
      <c r="D105" s="29">
        <v>44217</v>
      </c>
      <c r="E105" s="18">
        <v>44217</v>
      </c>
      <c r="F105" s="18">
        <v>44255</v>
      </c>
      <c r="G105" s="19">
        <v>10000000</v>
      </c>
      <c r="H105" s="20" t="s">
        <v>215</v>
      </c>
      <c r="I105" s="21" t="s">
        <v>297</v>
      </c>
      <c r="J105" s="17" t="s">
        <v>318</v>
      </c>
      <c r="K105" s="21" t="s">
        <v>382</v>
      </c>
      <c r="L105" s="23" t="s">
        <v>118</v>
      </c>
      <c r="M105" s="17" t="s">
        <v>403</v>
      </c>
      <c r="N105" s="56" t="s">
        <v>472</v>
      </c>
      <c r="O105" s="21" t="s">
        <v>446</v>
      </c>
      <c r="P105" s="56" t="s">
        <v>511</v>
      </c>
    </row>
    <row r="106" spans="1:16" ht="11.65" customHeight="1" x14ac:dyDescent="0.3">
      <c r="A106" s="16">
        <f t="shared" si="3"/>
        <v>104</v>
      </c>
      <c r="B106" s="26" t="s">
        <v>493</v>
      </c>
      <c r="C106" s="23" t="s">
        <v>115</v>
      </c>
      <c r="D106" s="29">
        <v>44217</v>
      </c>
      <c r="E106" s="18">
        <v>44217</v>
      </c>
      <c r="F106" s="18">
        <v>44253</v>
      </c>
      <c r="G106" s="19">
        <v>21000000</v>
      </c>
      <c r="H106" s="20" t="s">
        <v>212</v>
      </c>
      <c r="I106" s="21" t="s">
        <v>294</v>
      </c>
      <c r="J106" s="17" t="s">
        <v>318</v>
      </c>
      <c r="K106" s="21" t="s">
        <v>379</v>
      </c>
      <c r="L106" s="23" t="s">
        <v>115</v>
      </c>
      <c r="M106" s="17" t="s">
        <v>403</v>
      </c>
      <c r="N106" s="56" t="s">
        <v>476</v>
      </c>
      <c r="O106" s="21" t="s">
        <v>443</v>
      </c>
      <c r="P106" s="56" t="s">
        <v>511</v>
      </c>
    </row>
    <row r="107" spans="1:16" ht="11.65" customHeight="1" x14ac:dyDescent="0.3">
      <c r="A107" s="16">
        <f t="shared" si="3"/>
        <v>105</v>
      </c>
      <c r="B107" s="26" t="s">
        <v>493</v>
      </c>
      <c r="C107" s="23" t="s">
        <v>497</v>
      </c>
      <c r="D107" s="29">
        <v>44217</v>
      </c>
      <c r="E107" s="18">
        <v>44217</v>
      </c>
      <c r="F107" s="18">
        <v>44396</v>
      </c>
      <c r="G107" s="19">
        <v>20000000</v>
      </c>
      <c r="H107" s="22" t="s">
        <v>505</v>
      </c>
      <c r="I107" s="21" t="s">
        <v>508</v>
      </c>
      <c r="J107" s="21" t="s">
        <v>318</v>
      </c>
      <c r="K107" s="21" t="s">
        <v>494</v>
      </c>
      <c r="L107" s="23" t="s">
        <v>497</v>
      </c>
      <c r="M107" s="17" t="s">
        <v>403</v>
      </c>
      <c r="N107" s="60" t="s">
        <v>500</v>
      </c>
      <c r="O107" s="21" t="s">
        <v>502</v>
      </c>
      <c r="P107" s="56" t="s">
        <v>511</v>
      </c>
    </row>
    <row r="108" spans="1:16" ht="11.65" customHeight="1" x14ac:dyDescent="0.3">
      <c r="A108" s="16">
        <f t="shared" si="3"/>
        <v>106</v>
      </c>
      <c r="B108" s="26" t="s">
        <v>517</v>
      </c>
      <c r="C108" s="20" t="s">
        <v>636</v>
      </c>
      <c r="D108" s="41">
        <v>44217</v>
      </c>
      <c r="E108" s="42">
        <v>44217</v>
      </c>
      <c r="F108" s="42">
        <v>44256</v>
      </c>
      <c r="G108" s="44">
        <v>6000000</v>
      </c>
      <c r="H108" s="20" t="s">
        <v>637</v>
      </c>
      <c r="I108" s="17" t="s">
        <v>638</v>
      </c>
      <c r="J108" s="17" t="s">
        <v>589</v>
      </c>
      <c r="K108" s="17" t="s">
        <v>639</v>
      </c>
      <c r="L108" s="20" t="s">
        <v>640</v>
      </c>
      <c r="M108" s="17" t="s">
        <v>523</v>
      </c>
      <c r="N108" s="52" t="s">
        <v>26</v>
      </c>
      <c r="O108" s="17" t="s">
        <v>641</v>
      </c>
      <c r="P108" s="52" t="s">
        <v>512</v>
      </c>
    </row>
    <row r="109" spans="1:16" ht="11.65" customHeight="1" x14ac:dyDescent="0.3">
      <c r="A109" s="16">
        <f t="shared" si="3"/>
        <v>107</v>
      </c>
      <c r="B109" s="26" t="s">
        <v>517</v>
      </c>
      <c r="C109" s="20" t="s">
        <v>642</v>
      </c>
      <c r="D109" s="41">
        <v>44217</v>
      </c>
      <c r="E109" s="42">
        <v>44217</v>
      </c>
      <c r="F109" s="42">
        <v>44257</v>
      </c>
      <c r="G109" s="44">
        <v>13200000</v>
      </c>
      <c r="H109" s="20" t="s">
        <v>637</v>
      </c>
      <c r="I109" s="17" t="s">
        <v>638</v>
      </c>
      <c r="J109" s="17" t="s">
        <v>589</v>
      </c>
      <c r="K109" s="17" t="s">
        <v>639</v>
      </c>
      <c r="L109" s="20" t="s">
        <v>642</v>
      </c>
      <c r="M109" s="17" t="s">
        <v>523</v>
      </c>
      <c r="N109" s="52" t="s">
        <v>26</v>
      </c>
      <c r="O109" s="17" t="s">
        <v>641</v>
      </c>
      <c r="P109" s="52" t="s">
        <v>512</v>
      </c>
    </row>
    <row r="110" spans="1:16" ht="11.65" customHeight="1" x14ac:dyDescent="0.3">
      <c r="A110" s="16">
        <f t="shared" si="3"/>
        <v>108</v>
      </c>
      <c r="B110" s="26" t="s">
        <v>493</v>
      </c>
      <c r="C110" s="23" t="s">
        <v>123</v>
      </c>
      <c r="D110" s="29">
        <v>44218</v>
      </c>
      <c r="E110" s="18">
        <v>44218</v>
      </c>
      <c r="F110" s="18">
        <v>44267</v>
      </c>
      <c r="G110" s="19">
        <v>363000</v>
      </c>
      <c r="H110" s="20" t="s">
        <v>217</v>
      </c>
      <c r="I110" s="21" t="s">
        <v>299</v>
      </c>
      <c r="J110" s="17" t="s">
        <v>318</v>
      </c>
      <c r="K110" s="21" t="s">
        <v>384</v>
      </c>
      <c r="L110" s="23" t="s">
        <v>123</v>
      </c>
      <c r="M110" s="17" t="s">
        <v>403</v>
      </c>
      <c r="N110" s="56" t="s">
        <v>484</v>
      </c>
      <c r="O110" s="21" t="s">
        <v>441</v>
      </c>
      <c r="P110" s="56" t="s">
        <v>511</v>
      </c>
    </row>
    <row r="111" spans="1:16" ht="11.65" customHeight="1" x14ac:dyDescent="0.3">
      <c r="A111" s="16">
        <f t="shared" si="3"/>
        <v>109</v>
      </c>
      <c r="B111" s="26" t="s">
        <v>493</v>
      </c>
      <c r="C111" s="23" t="s">
        <v>122</v>
      </c>
      <c r="D111" s="29">
        <v>44218</v>
      </c>
      <c r="E111" s="18">
        <v>44218</v>
      </c>
      <c r="F111" s="18">
        <v>44227</v>
      </c>
      <c r="G111" s="19">
        <v>770000</v>
      </c>
      <c r="H111" s="20" t="s">
        <v>189</v>
      </c>
      <c r="I111" s="21" t="s">
        <v>272</v>
      </c>
      <c r="J111" s="17" t="s">
        <v>318</v>
      </c>
      <c r="K111" s="21" t="s">
        <v>356</v>
      </c>
      <c r="L111" s="23" t="s">
        <v>122</v>
      </c>
      <c r="M111" s="17" t="s">
        <v>403</v>
      </c>
      <c r="N111" s="56" t="s">
        <v>474</v>
      </c>
      <c r="O111" s="21" t="s">
        <v>449</v>
      </c>
      <c r="P111" s="56" t="s">
        <v>511</v>
      </c>
    </row>
    <row r="112" spans="1:16" ht="11.65" customHeight="1" x14ac:dyDescent="0.3">
      <c r="A112" s="16">
        <f t="shared" si="3"/>
        <v>110</v>
      </c>
      <c r="B112" s="26" t="s">
        <v>493</v>
      </c>
      <c r="C112" s="23" t="s">
        <v>127</v>
      </c>
      <c r="D112" s="29">
        <v>44218</v>
      </c>
      <c r="E112" s="18">
        <v>44218</v>
      </c>
      <c r="F112" s="18">
        <v>44224</v>
      </c>
      <c r="G112" s="19">
        <v>1500000</v>
      </c>
      <c r="H112" s="20" t="s">
        <v>220</v>
      </c>
      <c r="I112" s="21" t="s">
        <v>302</v>
      </c>
      <c r="J112" s="17" t="s">
        <v>318</v>
      </c>
      <c r="K112" s="21" t="s">
        <v>387</v>
      </c>
      <c r="L112" s="23" t="s">
        <v>127</v>
      </c>
      <c r="M112" s="17" t="s">
        <v>403</v>
      </c>
      <c r="N112" s="56" t="s">
        <v>19</v>
      </c>
      <c r="O112" s="21" t="s">
        <v>452</v>
      </c>
      <c r="P112" s="56" t="s">
        <v>511</v>
      </c>
    </row>
    <row r="113" spans="1:16" ht="11.65" customHeight="1" x14ac:dyDescent="0.3">
      <c r="A113" s="16">
        <f t="shared" si="3"/>
        <v>111</v>
      </c>
      <c r="B113" s="26" t="s">
        <v>493</v>
      </c>
      <c r="C113" s="23" t="s">
        <v>128</v>
      </c>
      <c r="D113" s="29">
        <v>44218</v>
      </c>
      <c r="E113" s="18">
        <v>44218</v>
      </c>
      <c r="F113" s="18">
        <v>44232</v>
      </c>
      <c r="G113" s="19">
        <v>4477000</v>
      </c>
      <c r="H113" s="20" t="s">
        <v>221</v>
      </c>
      <c r="I113" s="21" t="s">
        <v>303</v>
      </c>
      <c r="J113" s="17" t="s">
        <v>318</v>
      </c>
      <c r="K113" s="21" t="s">
        <v>388</v>
      </c>
      <c r="L113" s="23" t="s">
        <v>128</v>
      </c>
      <c r="M113" s="17" t="s">
        <v>403</v>
      </c>
      <c r="N113" s="56" t="s">
        <v>476</v>
      </c>
      <c r="O113" s="21" t="s">
        <v>453</v>
      </c>
      <c r="P113" s="56" t="s">
        <v>511</v>
      </c>
    </row>
    <row r="114" spans="1:16" ht="11.65" customHeight="1" x14ac:dyDescent="0.3">
      <c r="A114" s="16">
        <f t="shared" si="3"/>
        <v>112</v>
      </c>
      <c r="B114" s="33" t="s">
        <v>493</v>
      </c>
      <c r="C114" s="37" t="s">
        <v>124</v>
      </c>
      <c r="D114" s="40">
        <v>44218</v>
      </c>
      <c r="E114" s="40">
        <v>44218</v>
      </c>
      <c r="F114" s="40">
        <v>44223</v>
      </c>
      <c r="G114" s="43">
        <v>6000000</v>
      </c>
      <c r="H114" s="34" t="s">
        <v>218</v>
      </c>
      <c r="I114" s="45" t="s">
        <v>300</v>
      </c>
      <c r="J114" s="33" t="s">
        <v>318</v>
      </c>
      <c r="K114" s="45" t="s">
        <v>385</v>
      </c>
      <c r="L114" s="37" t="s">
        <v>124</v>
      </c>
      <c r="M114" s="33" t="s">
        <v>403</v>
      </c>
      <c r="N114" s="58" t="s">
        <v>486</v>
      </c>
      <c r="O114" s="45" t="s">
        <v>450</v>
      </c>
      <c r="P114" s="58" t="s">
        <v>511</v>
      </c>
    </row>
    <row r="115" spans="1:16" ht="11.65" customHeight="1" x14ac:dyDescent="0.3">
      <c r="A115" s="16">
        <f t="shared" si="3"/>
        <v>113</v>
      </c>
      <c r="B115" s="3" t="s">
        <v>493</v>
      </c>
      <c r="C115" s="38" t="s">
        <v>129</v>
      </c>
      <c r="D115" s="9">
        <v>44218</v>
      </c>
      <c r="E115" s="9">
        <v>44218</v>
      </c>
      <c r="F115" s="9">
        <v>44286</v>
      </c>
      <c r="G115" s="8">
        <v>6700000</v>
      </c>
      <c r="H115" s="4" t="s">
        <v>222</v>
      </c>
      <c r="I115" s="10" t="s">
        <v>304</v>
      </c>
      <c r="J115" s="3" t="s">
        <v>318</v>
      </c>
      <c r="K115" s="10" t="s">
        <v>389</v>
      </c>
      <c r="L115" s="38" t="s">
        <v>129</v>
      </c>
      <c r="M115" s="33" t="s">
        <v>403</v>
      </c>
      <c r="N115" s="57" t="s">
        <v>14</v>
      </c>
      <c r="O115" s="10" t="s">
        <v>17</v>
      </c>
      <c r="P115" s="58" t="s">
        <v>511</v>
      </c>
    </row>
    <row r="116" spans="1:16" ht="11.65" customHeight="1" x14ac:dyDescent="0.3">
      <c r="A116" s="16">
        <f t="shared" si="3"/>
        <v>114</v>
      </c>
      <c r="B116" s="3" t="s">
        <v>493</v>
      </c>
      <c r="C116" s="38" t="s">
        <v>126</v>
      </c>
      <c r="D116" s="9">
        <v>44218</v>
      </c>
      <c r="E116" s="9">
        <v>44218</v>
      </c>
      <c r="F116" s="9">
        <v>44255</v>
      </c>
      <c r="G116" s="8">
        <v>21835000</v>
      </c>
      <c r="H116" s="4" t="s">
        <v>208</v>
      </c>
      <c r="I116" s="10" t="s">
        <v>290</v>
      </c>
      <c r="J116" s="3" t="s">
        <v>318</v>
      </c>
      <c r="K116" s="10" t="s">
        <v>375</v>
      </c>
      <c r="L116" s="38" t="s">
        <v>126</v>
      </c>
      <c r="M116" s="33" t="s">
        <v>403</v>
      </c>
      <c r="N116" s="57" t="s">
        <v>487</v>
      </c>
      <c r="O116" s="10" t="s">
        <v>451</v>
      </c>
      <c r="P116" s="58" t="s">
        <v>511</v>
      </c>
    </row>
    <row r="117" spans="1:16" ht="11.65" customHeight="1" x14ac:dyDescent="0.3">
      <c r="A117" s="16">
        <f t="shared" si="3"/>
        <v>115</v>
      </c>
      <c r="B117" s="3" t="s">
        <v>493</v>
      </c>
      <c r="C117" s="38" t="s">
        <v>125</v>
      </c>
      <c r="D117" s="9">
        <v>44218</v>
      </c>
      <c r="E117" s="9">
        <v>44218</v>
      </c>
      <c r="F117" s="9">
        <v>44323</v>
      </c>
      <c r="G117" s="8">
        <v>43000000</v>
      </c>
      <c r="H117" s="4" t="s">
        <v>219</v>
      </c>
      <c r="I117" s="10" t="s">
        <v>301</v>
      </c>
      <c r="J117" s="3" t="s">
        <v>318</v>
      </c>
      <c r="K117" s="10" t="s">
        <v>386</v>
      </c>
      <c r="L117" s="38" t="s">
        <v>125</v>
      </c>
      <c r="M117" s="33" t="s">
        <v>403</v>
      </c>
      <c r="N117" s="57" t="s">
        <v>39</v>
      </c>
      <c r="O117" s="10" t="s">
        <v>444</v>
      </c>
      <c r="P117" s="58" t="s">
        <v>512</v>
      </c>
    </row>
    <row r="118" spans="1:16" ht="11.65" customHeight="1" x14ac:dyDescent="0.3">
      <c r="A118" s="16">
        <f t="shared" si="3"/>
        <v>116</v>
      </c>
      <c r="B118" s="3" t="s">
        <v>493</v>
      </c>
      <c r="C118" s="38" t="s">
        <v>138</v>
      </c>
      <c r="D118" s="9">
        <v>44221</v>
      </c>
      <c r="E118" s="9">
        <v>44221</v>
      </c>
      <c r="F118" s="9">
        <v>44225</v>
      </c>
      <c r="G118" s="8">
        <v>591800</v>
      </c>
      <c r="H118" s="4" t="s">
        <v>15</v>
      </c>
      <c r="I118" s="10" t="s">
        <v>16</v>
      </c>
      <c r="J118" s="3" t="s">
        <v>318</v>
      </c>
      <c r="K118" s="10" t="s">
        <v>18</v>
      </c>
      <c r="L118" s="38" t="s">
        <v>138</v>
      </c>
      <c r="M118" s="33" t="s">
        <v>403</v>
      </c>
      <c r="N118" s="57" t="s">
        <v>489</v>
      </c>
      <c r="O118" s="10" t="s">
        <v>456</v>
      </c>
      <c r="P118" s="58" t="s">
        <v>511</v>
      </c>
    </row>
    <row r="119" spans="1:16" ht="11.65" customHeight="1" x14ac:dyDescent="0.3">
      <c r="A119" s="16">
        <f t="shared" si="3"/>
        <v>117</v>
      </c>
      <c r="B119" s="3" t="s">
        <v>493</v>
      </c>
      <c r="C119" s="38" t="s">
        <v>132</v>
      </c>
      <c r="D119" s="9">
        <v>44221</v>
      </c>
      <c r="E119" s="9">
        <v>44221</v>
      </c>
      <c r="F119" s="9">
        <v>44225</v>
      </c>
      <c r="G119" s="8">
        <v>660000</v>
      </c>
      <c r="H119" s="4" t="s">
        <v>224</v>
      </c>
      <c r="I119" s="10" t="s">
        <v>306</v>
      </c>
      <c r="J119" s="3" t="s">
        <v>318</v>
      </c>
      <c r="K119" s="10" t="s">
        <v>391</v>
      </c>
      <c r="L119" s="38" t="s">
        <v>132</v>
      </c>
      <c r="M119" s="33" t="s">
        <v>403</v>
      </c>
      <c r="N119" s="57" t="s">
        <v>489</v>
      </c>
      <c r="O119" s="10" t="s">
        <v>456</v>
      </c>
      <c r="P119" s="58" t="s">
        <v>511</v>
      </c>
    </row>
    <row r="120" spans="1:16" ht="11.65" customHeight="1" x14ac:dyDescent="0.3">
      <c r="A120" s="16">
        <f t="shared" si="3"/>
        <v>118</v>
      </c>
      <c r="B120" s="3" t="s">
        <v>493</v>
      </c>
      <c r="C120" s="38" t="s">
        <v>134</v>
      </c>
      <c r="D120" s="9">
        <v>44221</v>
      </c>
      <c r="E120" s="9">
        <v>44221</v>
      </c>
      <c r="F120" s="9">
        <v>44242</v>
      </c>
      <c r="G120" s="8">
        <v>2750000</v>
      </c>
      <c r="H120" s="4" t="s">
        <v>226</v>
      </c>
      <c r="I120" s="10" t="s">
        <v>308</v>
      </c>
      <c r="J120" s="3" t="s">
        <v>318</v>
      </c>
      <c r="K120" s="10" t="s">
        <v>393</v>
      </c>
      <c r="L120" s="38" t="s">
        <v>134</v>
      </c>
      <c r="M120" s="33" t="s">
        <v>403</v>
      </c>
      <c r="N120" s="57" t="s">
        <v>21</v>
      </c>
      <c r="O120" s="10" t="s">
        <v>22</v>
      </c>
      <c r="P120" s="58" t="s">
        <v>511</v>
      </c>
    </row>
    <row r="121" spans="1:16" ht="11.65" customHeight="1" x14ac:dyDescent="0.3">
      <c r="A121" s="16">
        <f t="shared" si="3"/>
        <v>119</v>
      </c>
      <c r="B121" s="3" t="s">
        <v>493</v>
      </c>
      <c r="C121" s="38" t="s">
        <v>137</v>
      </c>
      <c r="D121" s="9">
        <v>44221</v>
      </c>
      <c r="E121" s="9">
        <v>44221</v>
      </c>
      <c r="F121" s="9">
        <v>44223</v>
      </c>
      <c r="G121" s="8">
        <v>2750000</v>
      </c>
      <c r="H121" s="4" t="s">
        <v>189</v>
      </c>
      <c r="I121" s="10" t="s">
        <v>272</v>
      </c>
      <c r="J121" s="3" t="s">
        <v>318</v>
      </c>
      <c r="K121" s="10" t="s">
        <v>356</v>
      </c>
      <c r="L121" s="38" t="s">
        <v>137</v>
      </c>
      <c r="M121" s="33" t="s">
        <v>403</v>
      </c>
      <c r="N121" s="57" t="s">
        <v>488</v>
      </c>
      <c r="O121" s="10" t="s">
        <v>460</v>
      </c>
      <c r="P121" s="58" t="s">
        <v>511</v>
      </c>
    </row>
    <row r="122" spans="1:16" ht="11.65" customHeight="1" x14ac:dyDescent="0.3">
      <c r="A122" s="16">
        <f t="shared" si="3"/>
        <v>120</v>
      </c>
      <c r="B122" s="3" t="s">
        <v>493</v>
      </c>
      <c r="C122" s="38" t="s">
        <v>133</v>
      </c>
      <c r="D122" s="9">
        <v>44221</v>
      </c>
      <c r="E122" s="9">
        <v>44221</v>
      </c>
      <c r="F122" s="9">
        <v>44560</v>
      </c>
      <c r="G122" s="8">
        <v>9600000</v>
      </c>
      <c r="H122" s="4" t="s">
        <v>225</v>
      </c>
      <c r="I122" s="10" t="s">
        <v>307</v>
      </c>
      <c r="J122" s="3" t="s">
        <v>318</v>
      </c>
      <c r="K122" s="10" t="s">
        <v>392</v>
      </c>
      <c r="L122" s="38" t="s">
        <v>133</v>
      </c>
      <c r="M122" s="33" t="s">
        <v>403</v>
      </c>
      <c r="N122" s="57" t="s">
        <v>477</v>
      </c>
      <c r="O122" s="10" t="s">
        <v>457</v>
      </c>
      <c r="P122" s="58" t="s">
        <v>511</v>
      </c>
    </row>
    <row r="123" spans="1:16" ht="11.65" customHeight="1" x14ac:dyDescent="0.3">
      <c r="A123" s="16">
        <f t="shared" si="3"/>
        <v>121</v>
      </c>
      <c r="B123" s="3" t="s">
        <v>493</v>
      </c>
      <c r="C123" s="38" t="s">
        <v>131</v>
      </c>
      <c r="D123" s="9">
        <v>44221</v>
      </c>
      <c r="E123" s="9">
        <v>44221</v>
      </c>
      <c r="F123" s="9">
        <v>44249</v>
      </c>
      <c r="G123" s="8">
        <v>19500000</v>
      </c>
      <c r="H123" s="4" t="s">
        <v>172</v>
      </c>
      <c r="I123" s="10" t="s">
        <v>255</v>
      </c>
      <c r="J123" s="3" t="s">
        <v>318</v>
      </c>
      <c r="K123" s="10" t="s">
        <v>339</v>
      </c>
      <c r="L123" s="38" t="s">
        <v>131</v>
      </c>
      <c r="M123" s="33" t="s">
        <v>403</v>
      </c>
      <c r="N123" s="57" t="s">
        <v>486</v>
      </c>
      <c r="O123" s="10" t="s">
        <v>455</v>
      </c>
      <c r="P123" s="58" t="s">
        <v>511</v>
      </c>
    </row>
    <row r="124" spans="1:16" ht="11.65" customHeight="1" x14ac:dyDescent="0.3">
      <c r="A124" s="16">
        <f t="shared" si="3"/>
        <v>122</v>
      </c>
      <c r="B124" s="3" t="s">
        <v>493</v>
      </c>
      <c r="C124" s="38" t="s">
        <v>130</v>
      </c>
      <c r="D124" s="9">
        <v>44221</v>
      </c>
      <c r="E124" s="9">
        <v>44221</v>
      </c>
      <c r="F124" s="9">
        <v>44270</v>
      </c>
      <c r="G124" s="8">
        <v>21598000</v>
      </c>
      <c r="H124" s="4" t="s">
        <v>223</v>
      </c>
      <c r="I124" s="10" t="s">
        <v>305</v>
      </c>
      <c r="J124" s="3" t="s">
        <v>318</v>
      </c>
      <c r="K124" s="10" t="s">
        <v>390</v>
      </c>
      <c r="L124" s="38" t="s">
        <v>130</v>
      </c>
      <c r="M124" s="33" t="s">
        <v>403</v>
      </c>
      <c r="N124" s="57" t="s">
        <v>488</v>
      </c>
      <c r="O124" s="10" t="s">
        <v>454</v>
      </c>
      <c r="P124" s="58" t="s">
        <v>511</v>
      </c>
    </row>
    <row r="125" spans="1:16" ht="11.65" customHeight="1" x14ac:dyDescent="0.3">
      <c r="A125" s="16">
        <f t="shared" si="3"/>
        <v>123</v>
      </c>
      <c r="B125" s="3" t="s">
        <v>493</v>
      </c>
      <c r="C125" s="38" t="s">
        <v>136</v>
      </c>
      <c r="D125" s="9">
        <v>44221</v>
      </c>
      <c r="E125" s="9">
        <v>44221</v>
      </c>
      <c r="F125" s="9">
        <v>44561</v>
      </c>
      <c r="G125" s="8">
        <v>22000000</v>
      </c>
      <c r="H125" s="4" t="s">
        <v>228</v>
      </c>
      <c r="I125" s="10" t="s">
        <v>310</v>
      </c>
      <c r="J125" s="3" t="s">
        <v>318</v>
      </c>
      <c r="K125" s="10" t="s">
        <v>395</v>
      </c>
      <c r="L125" s="38" t="s">
        <v>136</v>
      </c>
      <c r="M125" s="33" t="s">
        <v>403</v>
      </c>
      <c r="N125" s="57" t="s">
        <v>468</v>
      </c>
      <c r="O125" s="10" t="s">
        <v>459</v>
      </c>
      <c r="P125" s="58" t="s">
        <v>511</v>
      </c>
    </row>
    <row r="126" spans="1:16" ht="11.65" customHeight="1" x14ac:dyDescent="0.3">
      <c r="A126" s="16">
        <f t="shared" si="3"/>
        <v>124</v>
      </c>
      <c r="B126" s="3" t="s">
        <v>493</v>
      </c>
      <c r="C126" s="38" t="s">
        <v>139</v>
      </c>
      <c r="D126" s="9">
        <v>44221</v>
      </c>
      <c r="E126" s="9">
        <v>44221</v>
      </c>
      <c r="F126" s="9">
        <v>44301</v>
      </c>
      <c r="G126" s="8">
        <v>27445000</v>
      </c>
      <c r="H126" s="4" t="s">
        <v>229</v>
      </c>
      <c r="I126" s="10" t="s">
        <v>311</v>
      </c>
      <c r="J126" s="3" t="s">
        <v>319</v>
      </c>
      <c r="K126" s="10" t="s">
        <v>396</v>
      </c>
      <c r="L126" s="38" t="s">
        <v>139</v>
      </c>
      <c r="M126" s="33" t="s">
        <v>403</v>
      </c>
      <c r="N126" s="57" t="s">
        <v>14</v>
      </c>
      <c r="O126" s="10" t="s">
        <v>427</v>
      </c>
      <c r="P126" s="58" t="s">
        <v>513</v>
      </c>
    </row>
    <row r="127" spans="1:16" ht="11.65" customHeight="1" x14ac:dyDescent="0.3">
      <c r="A127" s="16">
        <f t="shared" si="3"/>
        <v>125</v>
      </c>
      <c r="B127" s="3" t="s">
        <v>493</v>
      </c>
      <c r="C127" s="38" t="s">
        <v>135</v>
      </c>
      <c r="D127" s="9">
        <v>44221</v>
      </c>
      <c r="E127" s="9">
        <v>44221</v>
      </c>
      <c r="F127" s="9">
        <v>44286</v>
      </c>
      <c r="G127" s="8">
        <v>54000000</v>
      </c>
      <c r="H127" s="4" t="s">
        <v>227</v>
      </c>
      <c r="I127" s="10" t="s">
        <v>309</v>
      </c>
      <c r="J127" s="3" t="s">
        <v>318</v>
      </c>
      <c r="K127" s="10" t="s">
        <v>394</v>
      </c>
      <c r="L127" s="38" t="s">
        <v>135</v>
      </c>
      <c r="M127" s="33" t="s">
        <v>403</v>
      </c>
      <c r="N127" s="57" t="s">
        <v>42</v>
      </c>
      <c r="O127" s="10" t="s">
        <v>458</v>
      </c>
      <c r="P127" s="58" t="s">
        <v>512</v>
      </c>
    </row>
    <row r="128" spans="1:16" ht="11.65" customHeight="1" x14ac:dyDescent="0.3">
      <c r="A128" s="16">
        <f t="shared" si="3"/>
        <v>126</v>
      </c>
      <c r="B128" s="3" t="s">
        <v>577</v>
      </c>
      <c r="C128" s="4" t="s">
        <v>643</v>
      </c>
      <c r="D128" s="35">
        <v>44221</v>
      </c>
      <c r="E128" s="35">
        <v>44221</v>
      </c>
      <c r="F128" s="35">
        <v>44221</v>
      </c>
      <c r="G128" s="36">
        <v>2200000</v>
      </c>
      <c r="H128" s="4" t="s">
        <v>644</v>
      </c>
      <c r="I128" s="3" t="s">
        <v>645</v>
      </c>
      <c r="J128" s="3" t="s">
        <v>528</v>
      </c>
      <c r="K128" s="3" t="s">
        <v>646</v>
      </c>
      <c r="L128" s="4" t="s">
        <v>643</v>
      </c>
      <c r="M128" s="33" t="s">
        <v>523</v>
      </c>
      <c r="N128" s="51" t="s">
        <v>647</v>
      </c>
      <c r="O128" s="3" t="s">
        <v>648</v>
      </c>
      <c r="P128" s="53" t="s">
        <v>533</v>
      </c>
    </row>
    <row r="129" spans="1:16" ht="11.65" customHeight="1" x14ac:dyDescent="0.3">
      <c r="A129" s="16">
        <f t="shared" si="3"/>
        <v>127</v>
      </c>
      <c r="B129" s="3" t="s">
        <v>493</v>
      </c>
      <c r="C129" s="38" t="s">
        <v>146</v>
      </c>
      <c r="D129" s="9">
        <v>44222</v>
      </c>
      <c r="E129" s="9">
        <v>44222</v>
      </c>
      <c r="F129" s="9">
        <v>44225</v>
      </c>
      <c r="G129" s="8">
        <v>275000</v>
      </c>
      <c r="H129" s="4" t="s">
        <v>15</v>
      </c>
      <c r="I129" s="10" t="s">
        <v>16</v>
      </c>
      <c r="J129" s="3" t="s">
        <v>318</v>
      </c>
      <c r="K129" s="10" t="s">
        <v>18</v>
      </c>
      <c r="L129" s="38" t="s">
        <v>146</v>
      </c>
      <c r="M129" s="33" t="s">
        <v>403</v>
      </c>
      <c r="N129" s="57" t="s">
        <v>36</v>
      </c>
      <c r="O129" s="10" t="s">
        <v>37</v>
      </c>
      <c r="P129" s="58" t="s">
        <v>512</v>
      </c>
    </row>
    <row r="130" spans="1:16" ht="11.65" customHeight="1" x14ac:dyDescent="0.3">
      <c r="A130" s="16">
        <f t="shared" si="3"/>
        <v>128</v>
      </c>
      <c r="B130" s="3" t="s">
        <v>493</v>
      </c>
      <c r="C130" s="38" t="s">
        <v>140</v>
      </c>
      <c r="D130" s="9">
        <v>44222</v>
      </c>
      <c r="E130" s="9">
        <v>44222</v>
      </c>
      <c r="F130" s="9">
        <v>44226</v>
      </c>
      <c r="G130" s="8">
        <v>2200000</v>
      </c>
      <c r="H130" s="4" t="s">
        <v>230</v>
      </c>
      <c r="I130" s="10" t="s">
        <v>312</v>
      </c>
      <c r="J130" s="3" t="s">
        <v>318</v>
      </c>
      <c r="K130" s="10" t="s">
        <v>397</v>
      </c>
      <c r="L130" s="38" t="s">
        <v>140</v>
      </c>
      <c r="M130" s="33" t="s">
        <v>403</v>
      </c>
      <c r="N130" s="57" t="s">
        <v>486</v>
      </c>
      <c r="O130" s="10" t="s">
        <v>450</v>
      </c>
      <c r="P130" s="58" t="s">
        <v>511</v>
      </c>
    </row>
    <row r="131" spans="1:16" ht="11.65" customHeight="1" x14ac:dyDescent="0.3">
      <c r="A131" s="16">
        <f t="shared" ref="A131:A148" si="4">ROW()-2</f>
        <v>129</v>
      </c>
      <c r="B131" s="3" t="s">
        <v>493</v>
      </c>
      <c r="C131" s="38" t="s">
        <v>145</v>
      </c>
      <c r="D131" s="9">
        <v>44222</v>
      </c>
      <c r="E131" s="9">
        <v>44222</v>
      </c>
      <c r="F131" s="9">
        <v>44286</v>
      </c>
      <c r="G131" s="8">
        <v>6600000</v>
      </c>
      <c r="H131" s="4" t="s">
        <v>233</v>
      </c>
      <c r="I131" s="10" t="s">
        <v>315</v>
      </c>
      <c r="J131" s="3" t="s">
        <v>318</v>
      </c>
      <c r="K131" s="10" t="s">
        <v>400</v>
      </c>
      <c r="L131" s="38" t="s">
        <v>145</v>
      </c>
      <c r="M131" s="33" t="s">
        <v>403</v>
      </c>
      <c r="N131" s="57" t="s">
        <v>469</v>
      </c>
      <c r="O131" s="10" t="s">
        <v>404</v>
      </c>
      <c r="P131" s="57" t="s">
        <v>511</v>
      </c>
    </row>
    <row r="132" spans="1:16" ht="11.65" customHeight="1" x14ac:dyDescent="0.3">
      <c r="A132" s="16">
        <f t="shared" si="4"/>
        <v>130</v>
      </c>
      <c r="B132" s="3" t="s">
        <v>493</v>
      </c>
      <c r="C132" s="38" t="s">
        <v>144</v>
      </c>
      <c r="D132" s="9">
        <v>44222</v>
      </c>
      <c r="E132" s="9">
        <v>44222</v>
      </c>
      <c r="F132" s="9">
        <v>44253</v>
      </c>
      <c r="G132" s="8">
        <v>9118560</v>
      </c>
      <c r="H132" s="4" t="s">
        <v>217</v>
      </c>
      <c r="I132" s="10" t="s">
        <v>299</v>
      </c>
      <c r="J132" s="3" t="s">
        <v>318</v>
      </c>
      <c r="K132" s="10" t="s">
        <v>384</v>
      </c>
      <c r="L132" s="38" t="s">
        <v>144</v>
      </c>
      <c r="M132" s="33" t="s">
        <v>403</v>
      </c>
      <c r="N132" s="57" t="s">
        <v>26</v>
      </c>
      <c r="O132" s="10" t="s">
        <v>27</v>
      </c>
      <c r="P132" s="57" t="s">
        <v>511</v>
      </c>
    </row>
    <row r="133" spans="1:16" ht="11.65" customHeight="1" x14ac:dyDescent="0.3">
      <c r="A133" s="16">
        <f t="shared" si="4"/>
        <v>131</v>
      </c>
      <c r="B133" s="3" t="s">
        <v>493</v>
      </c>
      <c r="C133" s="38" t="s">
        <v>143</v>
      </c>
      <c r="D133" s="9">
        <v>44222</v>
      </c>
      <c r="E133" s="9">
        <v>44222</v>
      </c>
      <c r="F133" s="9">
        <v>44301</v>
      </c>
      <c r="G133" s="8">
        <v>9350000</v>
      </c>
      <c r="H133" s="4" t="s">
        <v>229</v>
      </c>
      <c r="I133" s="10" t="s">
        <v>311</v>
      </c>
      <c r="J133" s="3" t="s">
        <v>319</v>
      </c>
      <c r="K133" s="10" t="s">
        <v>396</v>
      </c>
      <c r="L133" s="38" t="s">
        <v>143</v>
      </c>
      <c r="M133" s="33" t="s">
        <v>403</v>
      </c>
      <c r="N133" s="57" t="s">
        <v>490</v>
      </c>
      <c r="O133" s="10" t="s">
        <v>462</v>
      </c>
      <c r="P133" s="57" t="s">
        <v>511</v>
      </c>
    </row>
    <row r="134" spans="1:16" ht="11.65" customHeight="1" x14ac:dyDescent="0.3">
      <c r="A134" s="16">
        <f t="shared" si="4"/>
        <v>132</v>
      </c>
      <c r="B134" s="3" t="s">
        <v>493</v>
      </c>
      <c r="C134" s="38" t="s">
        <v>142</v>
      </c>
      <c r="D134" s="9">
        <v>44222</v>
      </c>
      <c r="E134" s="9">
        <v>44222</v>
      </c>
      <c r="F134" s="9">
        <v>44260</v>
      </c>
      <c r="G134" s="8">
        <v>19800000</v>
      </c>
      <c r="H134" s="4" t="s">
        <v>232</v>
      </c>
      <c r="I134" s="10" t="s">
        <v>314</v>
      </c>
      <c r="J134" s="3" t="s">
        <v>318</v>
      </c>
      <c r="K134" s="10" t="s">
        <v>399</v>
      </c>
      <c r="L134" s="38" t="s">
        <v>142</v>
      </c>
      <c r="M134" s="33" t="s">
        <v>403</v>
      </c>
      <c r="N134" s="57" t="s">
        <v>472</v>
      </c>
      <c r="O134" s="10" t="s">
        <v>461</v>
      </c>
      <c r="P134" s="57" t="s">
        <v>511</v>
      </c>
    </row>
    <row r="135" spans="1:16" ht="11.65" customHeight="1" x14ac:dyDescent="0.3">
      <c r="A135" s="16">
        <f t="shared" si="4"/>
        <v>133</v>
      </c>
      <c r="B135" s="3" t="s">
        <v>493</v>
      </c>
      <c r="C135" s="38" t="s">
        <v>141</v>
      </c>
      <c r="D135" s="9">
        <v>44222</v>
      </c>
      <c r="E135" s="9">
        <v>44222</v>
      </c>
      <c r="F135" s="9">
        <v>44249</v>
      </c>
      <c r="G135" s="8">
        <v>50000000</v>
      </c>
      <c r="H135" s="4" t="s">
        <v>231</v>
      </c>
      <c r="I135" s="10" t="s">
        <v>313</v>
      </c>
      <c r="J135" s="3" t="s">
        <v>318</v>
      </c>
      <c r="K135" s="10" t="s">
        <v>398</v>
      </c>
      <c r="L135" s="38" t="s">
        <v>141</v>
      </c>
      <c r="M135" s="33" t="s">
        <v>403</v>
      </c>
      <c r="N135" s="57" t="s">
        <v>32</v>
      </c>
      <c r="O135" s="10" t="s">
        <v>424</v>
      </c>
      <c r="P135" s="57" t="s">
        <v>512</v>
      </c>
    </row>
    <row r="136" spans="1:16" ht="11.65" customHeight="1" x14ac:dyDescent="0.3">
      <c r="A136" s="16">
        <f t="shared" si="4"/>
        <v>134</v>
      </c>
      <c r="B136" s="3" t="s">
        <v>517</v>
      </c>
      <c r="C136" s="4" t="s">
        <v>649</v>
      </c>
      <c r="D136" s="35">
        <v>44222</v>
      </c>
      <c r="E136" s="35">
        <v>44222</v>
      </c>
      <c r="F136" s="35">
        <v>44229</v>
      </c>
      <c r="G136" s="36">
        <v>3179000</v>
      </c>
      <c r="H136" s="4" t="s">
        <v>15</v>
      </c>
      <c r="I136" s="3" t="s">
        <v>16</v>
      </c>
      <c r="J136" s="3" t="s">
        <v>521</v>
      </c>
      <c r="K136" s="3" t="s">
        <v>18</v>
      </c>
      <c r="L136" s="4" t="s">
        <v>649</v>
      </c>
      <c r="M136" s="33" t="s">
        <v>523</v>
      </c>
      <c r="N136" s="51" t="s">
        <v>21</v>
      </c>
      <c r="O136" s="3" t="s">
        <v>22</v>
      </c>
      <c r="P136" s="51" t="s">
        <v>512</v>
      </c>
    </row>
    <row r="137" spans="1:16" ht="11.65" customHeight="1" x14ac:dyDescent="0.3">
      <c r="A137" s="16">
        <f t="shared" si="4"/>
        <v>135</v>
      </c>
      <c r="B137" s="3" t="s">
        <v>517</v>
      </c>
      <c r="C137" s="4" t="s">
        <v>650</v>
      </c>
      <c r="D137" s="35">
        <v>44222</v>
      </c>
      <c r="E137" s="35">
        <v>44222</v>
      </c>
      <c r="F137" s="35">
        <v>44228</v>
      </c>
      <c r="G137" s="36">
        <v>7975000</v>
      </c>
      <c r="H137" s="4" t="s">
        <v>651</v>
      </c>
      <c r="I137" s="3" t="s">
        <v>24</v>
      </c>
      <c r="J137" s="3" t="s">
        <v>521</v>
      </c>
      <c r="K137" s="3" t="s">
        <v>652</v>
      </c>
      <c r="L137" s="4" t="s">
        <v>650</v>
      </c>
      <c r="M137" s="33" t="s">
        <v>523</v>
      </c>
      <c r="N137" s="51" t="s">
        <v>23</v>
      </c>
      <c r="O137" s="3" t="s">
        <v>25</v>
      </c>
      <c r="P137" s="51" t="s">
        <v>512</v>
      </c>
    </row>
    <row r="138" spans="1:16" ht="11.65" customHeight="1" x14ac:dyDescent="0.3">
      <c r="A138" s="16">
        <f t="shared" si="4"/>
        <v>136</v>
      </c>
      <c r="B138" s="3" t="s">
        <v>517</v>
      </c>
      <c r="C138" s="4" t="s">
        <v>653</v>
      </c>
      <c r="D138" s="35">
        <v>44222</v>
      </c>
      <c r="E138" s="35">
        <v>44222</v>
      </c>
      <c r="F138" s="35">
        <v>44256</v>
      </c>
      <c r="G138" s="36">
        <v>9438000</v>
      </c>
      <c r="H138" s="4" t="s">
        <v>15</v>
      </c>
      <c r="I138" s="3" t="s">
        <v>16</v>
      </c>
      <c r="J138" s="3" t="s">
        <v>521</v>
      </c>
      <c r="K138" s="3" t="s">
        <v>18</v>
      </c>
      <c r="L138" s="4" t="s">
        <v>654</v>
      </c>
      <c r="M138" s="33" t="s">
        <v>523</v>
      </c>
      <c r="N138" s="51" t="s">
        <v>21</v>
      </c>
      <c r="O138" s="3" t="s">
        <v>22</v>
      </c>
      <c r="P138" s="51" t="s">
        <v>512</v>
      </c>
    </row>
    <row r="139" spans="1:16" ht="11.65" customHeight="1" x14ac:dyDescent="0.3">
      <c r="A139" s="16">
        <f t="shared" si="4"/>
        <v>137</v>
      </c>
      <c r="B139" s="3" t="s">
        <v>517</v>
      </c>
      <c r="C139" s="4" t="s">
        <v>655</v>
      </c>
      <c r="D139" s="35">
        <v>44222</v>
      </c>
      <c r="E139" s="35">
        <v>44222</v>
      </c>
      <c r="F139" s="35">
        <v>44228</v>
      </c>
      <c r="G139" s="36">
        <v>9665800</v>
      </c>
      <c r="H139" s="4" t="s">
        <v>656</v>
      </c>
      <c r="I139" s="3" t="s">
        <v>657</v>
      </c>
      <c r="J139" s="3" t="s">
        <v>521</v>
      </c>
      <c r="K139" s="3" t="s">
        <v>658</v>
      </c>
      <c r="L139" s="4" t="s">
        <v>655</v>
      </c>
      <c r="M139" s="33" t="s">
        <v>523</v>
      </c>
      <c r="N139" s="51" t="s">
        <v>647</v>
      </c>
      <c r="O139" s="3" t="s">
        <v>648</v>
      </c>
      <c r="P139" s="51" t="s">
        <v>512</v>
      </c>
    </row>
    <row r="140" spans="1:16" ht="11.65" customHeight="1" x14ac:dyDescent="0.3">
      <c r="A140" s="16">
        <f t="shared" si="4"/>
        <v>138</v>
      </c>
      <c r="B140" s="3" t="s">
        <v>493</v>
      </c>
      <c r="C140" s="38" t="s">
        <v>147</v>
      </c>
      <c r="D140" s="9">
        <v>44223</v>
      </c>
      <c r="E140" s="9">
        <v>44223</v>
      </c>
      <c r="F140" s="9">
        <v>44281</v>
      </c>
      <c r="G140" s="8">
        <v>3500000</v>
      </c>
      <c r="H140" s="4" t="s">
        <v>234</v>
      </c>
      <c r="I140" s="10" t="s">
        <v>316</v>
      </c>
      <c r="J140" s="3" t="s">
        <v>318</v>
      </c>
      <c r="K140" s="10" t="s">
        <v>401</v>
      </c>
      <c r="L140" s="38" t="s">
        <v>147</v>
      </c>
      <c r="M140" s="33" t="s">
        <v>403</v>
      </c>
      <c r="N140" s="57" t="s">
        <v>475</v>
      </c>
      <c r="O140" s="10" t="s">
        <v>410</v>
      </c>
      <c r="P140" s="57" t="s">
        <v>511</v>
      </c>
    </row>
    <row r="141" spans="1:16" ht="11.65" customHeight="1" x14ac:dyDescent="0.3">
      <c r="A141" s="16">
        <f t="shared" si="4"/>
        <v>139</v>
      </c>
      <c r="B141" s="3" t="s">
        <v>517</v>
      </c>
      <c r="C141" s="4" t="s">
        <v>659</v>
      </c>
      <c r="D141" s="35">
        <v>44223</v>
      </c>
      <c r="E141" s="35">
        <v>44223</v>
      </c>
      <c r="F141" s="35">
        <v>44242</v>
      </c>
      <c r="G141" s="36">
        <v>3000000</v>
      </c>
      <c r="H141" s="4" t="s">
        <v>660</v>
      </c>
      <c r="I141" s="3" t="s">
        <v>661</v>
      </c>
      <c r="J141" s="3" t="s">
        <v>528</v>
      </c>
      <c r="K141" s="3" t="s">
        <v>662</v>
      </c>
      <c r="L141" s="4" t="s">
        <v>663</v>
      </c>
      <c r="M141" s="33" t="s">
        <v>523</v>
      </c>
      <c r="N141" s="51" t="s">
        <v>19</v>
      </c>
      <c r="O141" s="3" t="s">
        <v>20</v>
      </c>
      <c r="P141" s="51" t="s">
        <v>533</v>
      </c>
    </row>
    <row r="142" spans="1:16" ht="11.65" customHeight="1" x14ac:dyDescent="0.3">
      <c r="A142" s="16">
        <f t="shared" si="4"/>
        <v>140</v>
      </c>
      <c r="B142" s="33" t="s">
        <v>493</v>
      </c>
      <c r="C142" s="37" t="s">
        <v>148</v>
      </c>
      <c r="D142" s="40">
        <v>44224</v>
      </c>
      <c r="E142" s="40">
        <v>44224</v>
      </c>
      <c r="F142" s="40">
        <v>44330</v>
      </c>
      <c r="G142" s="43">
        <v>2500000</v>
      </c>
      <c r="H142" s="34" t="s">
        <v>189</v>
      </c>
      <c r="I142" s="45" t="s">
        <v>272</v>
      </c>
      <c r="J142" s="33" t="s">
        <v>318</v>
      </c>
      <c r="K142" s="45" t="s">
        <v>356</v>
      </c>
      <c r="L142" s="37" t="s">
        <v>148</v>
      </c>
      <c r="M142" s="33" t="s">
        <v>403</v>
      </c>
      <c r="N142" s="58" t="s">
        <v>21</v>
      </c>
      <c r="O142" s="45" t="s">
        <v>421</v>
      </c>
      <c r="P142" s="57" t="s">
        <v>511</v>
      </c>
    </row>
    <row r="143" spans="1:16" ht="11.65" customHeight="1" x14ac:dyDescent="0.3">
      <c r="A143" s="16">
        <f t="shared" si="4"/>
        <v>141</v>
      </c>
      <c r="B143" s="3" t="s">
        <v>493</v>
      </c>
      <c r="C143" s="38" t="s">
        <v>150</v>
      </c>
      <c r="D143" s="9">
        <v>44225</v>
      </c>
      <c r="E143" s="9">
        <v>44225</v>
      </c>
      <c r="F143" s="9">
        <v>44244</v>
      </c>
      <c r="G143" s="8">
        <v>940000</v>
      </c>
      <c r="H143" s="4" t="s">
        <v>216</v>
      </c>
      <c r="I143" s="10" t="s">
        <v>298</v>
      </c>
      <c r="J143" s="3" t="s">
        <v>318</v>
      </c>
      <c r="K143" s="10" t="s">
        <v>383</v>
      </c>
      <c r="L143" s="38" t="s">
        <v>150</v>
      </c>
      <c r="M143" s="33" t="s">
        <v>403</v>
      </c>
      <c r="N143" s="57" t="s">
        <v>484</v>
      </c>
      <c r="O143" s="10" t="s">
        <v>464</v>
      </c>
      <c r="P143" s="57" t="s">
        <v>511</v>
      </c>
    </row>
    <row r="144" spans="1:16" ht="11.65" customHeight="1" x14ac:dyDescent="0.3">
      <c r="A144" s="16">
        <f t="shared" si="4"/>
        <v>142</v>
      </c>
      <c r="B144" s="3" t="s">
        <v>493</v>
      </c>
      <c r="C144" s="38" t="s">
        <v>149</v>
      </c>
      <c r="D144" s="9">
        <v>44225</v>
      </c>
      <c r="E144" s="9">
        <v>44225</v>
      </c>
      <c r="F144" s="9">
        <v>44232</v>
      </c>
      <c r="G144" s="8">
        <v>990000</v>
      </c>
      <c r="H144" s="4" t="s">
        <v>189</v>
      </c>
      <c r="I144" s="10" t="s">
        <v>272</v>
      </c>
      <c r="J144" s="3" t="s">
        <v>318</v>
      </c>
      <c r="K144" s="10" t="s">
        <v>356</v>
      </c>
      <c r="L144" s="38" t="s">
        <v>149</v>
      </c>
      <c r="M144" s="33" t="s">
        <v>403</v>
      </c>
      <c r="N144" s="57" t="s">
        <v>491</v>
      </c>
      <c r="O144" s="10" t="s">
        <v>463</v>
      </c>
      <c r="P144" s="57" t="s">
        <v>511</v>
      </c>
    </row>
    <row r="145" spans="1:16" ht="11.65" customHeight="1" x14ac:dyDescent="0.3">
      <c r="A145" s="16">
        <f t="shared" si="4"/>
        <v>143</v>
      </c>
      <c r="B145" s="3" t="s">
        <v>493</v>
      </c>
      <c r="C145" s="38" t="s">
        <v>151</v>
      </c>
      <c r="D145" s="9">
        <v>44225</v>
      </c>
      <c r="E145" s="9">
        <v>44225</v>
      </c>
      <c r="F145" s="9">
        <v>44231</v>
      </c>
      <c r="G145" s="8">
        <v>1320000</v>
      </c>
      <c r="H145" s="4" t="s">
        <v>189</v>
      </c>
      <c r="I145" s="10" t="s">
        <v>272</v>
      </c>
      <c r="J145" s="3" t="s">
        <v>318</v>
      </c>
      <c r="K145" s="10" t="s">
        <v>356</v>
      </c>
      <c r="L145" s="38" t="s">
        <v>151</v>
      </c>
      <c r="M145" s="33" t="s">
        <v>403</v>
      </c>
      <c r="N145" s="57" t="s">
        <v>26</v>
      </c>
      <c r="O145" s="10" t="s">
        <v>465</v>
      </c>
      <c r="P145" s="57" t="s">
        <v>511</v>
      </c>
    </row>
    <row r="146" spans="1:16" ht="11.65" customHeight="1" x14ac:dyDescent="0.3">
      <c r="A146" s="16">
        <f t="shared" si="4"/>
        <v>144</v>
      </c>
      <c r="B146" s="3" t="s">
        <v>493</v>
      </c>
      <c r="C146" s="38" t="s">
        <v>152</v>
      </c>
      <c r="D146" s="9">
        <v>44225</v>
      </c>
      <c r="E146" s="9">
        <v>44225</v>
      </c>
      <c r="F146" s="9">
        <v>44255</v>
      </c>
      <c r="G146" s="8">
        <v>21450000</v>
      </c>
      <c r="H146" s="4" t="s">
        <v>235</v>
      </c>
      <c r="I146" s="10" t="s">
        <v>317</v>
      </c>
      <c r="J146" s="3" t="s">
        <v>318</v>
      </c>
      <c r="K146" s="10" t="s">
        <v>402</v>
      </c>
      <c r="L146" s="38" t="s">
        <v>152</v>
      </c>
      <c r="M146" s="33" t="s">
        <v>403</v>
      </c>
      <c r="N146" s="57" t="s">
        <v>492</v>
      </c>
      <c r="O146" s="10" t="s">
        <v>466</v>
      </c>
      <c r="P146" s="57" t="s">
        <v>511</v>
      </c>
    </row>
    <row r="147" spans="1:16" ht="11.65" customHeight="1" x14ac:dyDescent="0.3">
      <c r="A147" s="16">
        <f t="shared" si="4"/>
        <v>145</v>
      </c>
      <c r="B147" s="3" t="s">
        <v>493</v>
      </c>
      <c r="C147" s="38" t="s">
        <v>499</v>
      </c>
      <c r="D147" s="9">
        <v>44225</v>
      </c>
      <c r="E147" s="9">
        <v>44225</v>
      </c>
      <c r="F147" s="9">
        <v>44592</v>
      </c>
      <c r="G147" s="8">
        <v>54824000</v>
      </c>
      <c r="H147" s="6" t="s">
        <v>507</v>
      </c>
      <c r="I147" s="10" t="s">
        <v>509</v>
      </c>
      <c r="J147" s="10" t="s">
        <v>318</v>
      </c>
      <c r="K147" s="10" t="s">
        <v>496</v>
      </c>
      <c r="L147" s="38" t="s">
        <v>499</v>
      </c>
      <c r="M147" s="33" t="s">
        <v>403</v>
      </c>
      <c r="N147" s="59" t="s">
        <v>501</v>
      </c>
      <c r="O147" s="10" t="s">
        <v>504</v>
      </c>
      <c r="P147" s="57" t="s">
        <v>512</v>
      </c>
    </row>
    <row r="148" spans="1:16" ht="11.65" customHeight="1" x14ac:dyDescent="0.3">
      <c r="A148" s="16">
        <f t="shared" si="4"/>
        <v>146</v>
      </c>
      <c r="B148" s="3" t="s">
        <v>517</v>
      </c>
      <c r="C148" s="4" t="s">
        <v>664</v>
      </c>
      <c r="D148" s="35">
        <v>44225</v>
      </c>
      <c r="E148" s="35">
        <v>44225</v>
      </c>
      <c r="F148" s="35">
        <v>44227</v>
      </c>
      <c r="G148" s="36">
        <v>2409000</v>
      </c>
      <c r="H148" s="4" t="s">
        <v>15</v>
      </c>
      <c r="I148" s="3" t="s">
        <v>16</v>
      </c>
      <c r="J148" s="3" t="s">
        <v>521</v>
      </c>
      <c r="K148" s="3" t="s">
        <v>18</v>
      </c>
      <c r="L148" s="4" t="s">
        <v>664</v>
      </c>
      <c r="M148" s="33" t="s">
        <v>523</v>
      </c>
      <c r="N148" s="51" t="s">
        <v>14</v>
      </c>
      <c r="O148" s="3" t="s">
        <v>17</v>
      </c>
      <c r="P148" s="53" t="s">
        <v>512</v>
      </c>
    </row>
  </sheetData>
  <sortState ref="A3:Q148">
    <sortCondition ref="D3:D148"/>
  </sortState>
  <mergeCells count="1">
    <mergeCell ref="A1:Q1"/>
  </mergeCells>
  <phoneticPr fontId="1" type="noConversion"/>
  <pageMargins left="0.15748031496062992" right="0.15748031496062992" top="0.47244094488188981" bottom="0.74803149606299213" header="0.31496062992125984" footer="0.31496062992125984"/>
  <pageSetup paperSize="9" scale="4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2021-02-01T01:20:27Z</cp:lastPrinted>
  <dcterms:created xsi:type="dcterms:W3CDTF">2021-02-01T01:02:36Z</dcterms:created>
  <dcterms:modified xsi:type="dcterms:W3CDTF">2021-02-04T06:14:30Z</dcterms:modified>
</cp:coreProperties>
</file>