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수의계약현황\2021년 2월\"/>
    </mc:Choice>
  </mc:AlternateContent>
  <bookViews>
    <workbookView xWindow="11160" yWindow="0" windowWidth="10170" windowHeight="6705"/>
  </bookViews>
  <sheets>
    <sheet name="1월" sheetId="1" r:id="rId1"/>
  </sheets>
  <definedNames>
    <definedName name="_xlnm._FilterDatabase" localSheetId="0" hidden="1">'1월'!$A$3:$P$101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1" i="1" l="1"/>
  <c r="A82" i="1"/>
  <c r="A5" i="1"/>
  <c r="A58" i="1"/>
  <c r="A67" i="1"/>
  <c r="A12" i="1"/>
  <c r="A13" i="1"/>
  <c r="A14" i="1"/>
  <c r="A23" i="1"/>
  <c r="A24" i="1"/>
  <c r="A25" i="1"/>
  <c r="A26" i="1"/>
  <c r="A34" i="1"/>
  <c r="A62" i="1"/>
  <c r="A63" i="1"/>
  <c r="A64" i="1"/>
  <c r="A65" i="1"/>
  <c r="A71" i="1"/>
  <c r="A77" i="1"/>
  <c r="A96" i="1"/>
  <c r="A97" i="1"/>
  <c r="A106" i="1"/>
  <c r="A107" i="1"/>
  <c r="A124" i="1"/>
  <c r="A138" i="1"/>
  <c r="A139" i="1"/>
  <c r="A140" i="1"/>
  <c r="A141" i="1"/>
  <c r="A142" i="1"/>
  <c r="A157" i="1"/>
  <c r="A158" i="1"/>
  <c r="A159" i="1"/>
  <c r="A160" i="1"/>
  <c r="A161" i="1"/>
  <c r="A162" i="1"/>
  <c r="A163" i="1"/>
  <c r="A164" i="1"/>
  <c r="A165" i="1"/>
  <c r="A166" i="1"/>
  <c r="A171" i="1"/>
  <c r="A72" i="1" l="1"/>
  <c r="A37" i="1"/>
  <c r="A17" i="1"/>
  <c r="A126" i="1"/>
  <c r="A18" i="1"/>
  <c r="A132" i="1"/>
  <c r="A168" i="1"/>
  <c r="A92" i="1"/>
  <c r="A28" i="1"/>
  <c r="A146" i="1"/>
  <c r="A134" i="1"/>
  <c r="A109" i="1"/>
  <c r="A169" i="1"/>
  <c r="A110" i="1"/>
  <c r="A53" i="1"/>
  <c r="A102" i="1"/>
  <c r="A94" i="1"/>
  <c r="A54" i="1"/>
  <c r="A30" i="1"/>
  <c r="A85" i="1"/>
  <c r="A21" i="1"/>
  <c r="A135" i="1"/>
  <c r="A75" i="1"/>
  <c r="A122" i="1"/>
  <c r="A148" i="1"/>
  <c r="A113" i="1"/>
  <c r="A114" i="1"/>
  <c r="A10" i="1"/>
  <c r="A88" i="1"/>
  <c r="A11" i="1"/>
  <c r="A9" i="1" l="1"/>
  <c r="A15" i="1"/>
  <c r="A133" i="1" l="1"/>
  <c r="A145" i="1"/>
  <c r="A79" i="1"/>
  <c r="A19" i="1"/>
  <c r="A4" i="1"/>
  <c r="A38" i="1"/>
  <c r="A80" i="1"/>
  <c r="A118" i="1"/>
  <c r="A81" i="1"/>
  <c r="A39" i="1"/>
  <c r="A151" i="1"/>
  <c r="A100" i="1"/>
  <c r="A6" i="1"/>
  <c r="A51" i="1"/>
  <c r="A59" i="1"/>
  <c r="A7" i="1"/>
  <c r="A152" i="1"/>
  <c r="A52" i="1"/>
  <c r="A50" i="1"/>
  <c r="A49" i="1"/>
  <c r="A8" i="1"/>
  <c r="A101" i="1"/>
  <c r="A20" i="1"/>
  <c r="A69" i="1"/>
  <c r="A127" i="1"/>
  <c r="A111" i="1"/>
  <c r="A119" i="1"/>
  <c r="A68" i="1"/>
  <c r="A93" i="1"/>
  <c r="A29" i="1"/>
  <c r="A84" i="1"/>
  <c r="A83" i="1"/>
  <c r="A120" i="1"/>
  <c r="A147" i="1"/>
  <c r="A74" i="1"/>
  <c r="A128" i="1"/>
  <c r="A112" i="1"/>
  <c r="A136" i="1"/>
  <c r="A103" i="1"/>
  <c r="A130" i="1"/>
  <c r="A86" i="1"/>
  <c r="A129" i="1"/>
  <c r="A70" i="1"/>
  <c r="A153" i="1"/>
  <c r="A40" i="1"/>
  <c r="A87" i="1"/>
  <c r="A55" i="1"/>
  <c r="A104" i="1"/>
  <c r="A123" i="1"/>
  <c r="A95" i="1"/>
  <c r="A31" i="1"/>
  <c r="A60" i="1"/>
  <c r="A33" i="1"/>
  <c r="A32" i="1"/>
  <c r="A154" i="1"/>
  <c r="A42" i="1"/>
  <c r="A149" i="1"/>
  <c r="A61" i="1"/>
  <c r="A22" i="1"/>
  <c r="A41" i="1"/>
  <c r="A155" i="1"/>
  <c r="A137" i="1"/>
  <c r="A76" i="1"/>
  <c r="A156" i="1"/>
  <c r="A43" i="1"/>
  <c r="A105" i="1"/>
  <c r="A115" i="1"/>
  <c r="A170" i="1"/>
  <c r="A56" i="1" l="1"/>
  <c r="A44" i="1"/>
  <c r="A89" i="1"/>
  <c r="A116" i="1"/>
  <c r="A143" i="1"/>
  <c r="A3" i="1"/>
  <c r="A90" i="1"/>
  <c r="A125" i="1"/>
  <c r="A16" i="1"/>
  <c r="A35" i="1"/>
  <c r="A66" i="1"/>
  <c r="A36" i="1"/>
  <c r="A131" i="1"/>
  <c r="A45" i="1"/>
  <c r="A167" i="1"/>
  <c r="A27" i="1"/>
  <c r="A73" i="1"/>
  <c r="A108" i="1"/>
  <c r="A98" i="1"/>
  <c r="A144" i="1"/>
  <c r="A150" i="1"/>
  <c r="A91" i="1"/>
  <c r="A48" i="1"/>
  <c r="A78" i="1"/>
  <c r="A46" i="1"/>
  <c r="A117" i="1"/>
  <c r="A57" i="1"/>
  <c r="A47" i="1"/>
  <c r="A99" i="1"/>
</calcChain>
</file>

<file path=xl/sharedStrings.xml><?xml version="1.0" encoding="utf-8"?>
<sst xmlns="http://schemas.openxmlformats.org/spreadsheetml/2006/main" count="1876" uniqueCount="702">
  <si>
    <t>선택</t>
  </si>
  <si>
    <t>구분</t>
  </si>
  <si>
    <t>계약체결</t>
  </si>
  <si>
    <t>계약시작일자</t>
  </si>
  <si>
    <t>계약종료일자</t>
  </si>
  <si>
    <t>용도</t>
  </si>
  <si>
    <t>건명</t>
  </si>
  <si>
    <t>금액</t>
  </si>
  <si>
    <t>부서</t>
  </si>
  <si>
    <t>계약거래처</t>
  </si>
  <si>
    <t>대표자</t>
  </si>
  <si>
    <t>요청자</t>
  </si>
  <si>
    <t>사업자번호</t>
  </si>
  <si>
    <t>수의계약사유</t>
  </si>
  <si>
    <t>평가분석팀</t>
  </si>
  <si>
    <t>(원주)웃고문화사</t>
  </si>
  <si>
    <t>강봉선</t>
  </si>
  <si>
    <t>황선아</t>
  </si>
  <si>
    <t>2241759139</t>
  </si>
  <si>
    <t>테마관광팀</t>
  </si>
  <si>
    <t>정철수</t>
  </si>
  <si>
    <t>한반도관광센터</t>
  </si>
  <si>
    <t>경영지원팀</t>
  </si>
  <si>
    <t>관광복지센터</t>
  </si>
  <si>
    <t>인사팀</t>
  </si>
  <si>
    <t>관광홍보관운영팀</t>
  </si>
  <si>
    <t>허재완</t>
  </si>
  <si>
    <t>레저관광팀</t>
  </si>
  <si>
    <t>강영애</t>
  </si>
  <si>
    <t>관광인증센터</t>
  </si>
  <si>
    <t>관광창업지원팀</t>
  </si>
  <si>
    <t>박인기</t>
  </si>
  <si>
    <t>관광일자리팀</t>
  </si>
  <si>
    <t>기업구분</t>
    <phoneticPr fontId="1" type="noConversion"/>
  </si>
  <si>
    <t>계약형태</t>
    <phoneticPr fontId="1" type="noConversion"/>
  </si>
  <si>
    <t>코웨이(주)</t>
  </si>
  <si>
    <t>주식회사 유니에스아이엔씨</t>
  </si>
  <si>
    <t>대륜엘리스</t>
  </si>
  <si>
    <t>세움주식회사</t>
  </si>
  <si>
    <t>주식회사 비에스지원</t>
  </si>
  <si>
    <t>(사)한국물가정보</t>
  </si>
  <si>
    <t>에스아이디엠</t>
  </si>
  <si>
    <t>(사)한국산업경제연구소</t>
  </si>
  <si>
    <t>주식회사 코어마인드</t>
  </si>
  <si>
    <t>서포트포유</t>
  </si>
  <si>
    <t>삼덕회계법인</t>
  </si>
  <si>
    <t>한국기업연구원</t>
  </si>
  <si>
    <t>주식회사 그래픽타오</t>
  </si>
  <si>
    <t>한은희</t>
  </si>
  <si>
    <t>이기랑</t>
  </si>
  <si>
    <t>이은숙</t>
  </si>
  <si>
    <t>김태룡</t>
  </si>
  <si>
    <t>노영현</t>
  </si>
  <si>
    <t>이주확</t>
  </si>
  <si>
    <t>장현우</t>
  </si>
  <si>
    <t>이은형</t>
  </si>
  <si>
    <t>김소연</t>
  </si>
  <si>
    <t>신경미</t>
  </si>
  <si>
    <t>이용모</t>
  </si>
  <si>
    <t>이승후</t>
  </si>
  <si>
    <t>나세진</t>
  </si>
  <si>
    <t>중소기업</t>
  </si>
  <si>
    <t>대기업</t>
  </si>
  <si>
    <t>3078106054</t>
  </si>
  <si>
    <t>3168126938</t>
  </si>
  <si>
    <t>1148679004</t>
  </si>
  <si>
    <t>1278633697</t>
  </si>
  <si>
    <t>6498100634</t>
  </si>
  <si>
    <t>2028255198</t>
  </si>
  <si>
    <t>1080775046</t>
  </si>
  <si>
    <t>1128203306</t>
  </si>
  <si>
    <t>4568101517</t>
  </si>
  <si>
    <t>1019062315</t>
  </si>
  <si>
    <t>1028115564</t>
  </si>
  <si>
    <t>1208201556</t>
  </si>
  <si>
    <t>8988100425</t>
  </si>
  <si>
    <t>김선효</t>
  </si>
  <si>
    <t>김경희</t>
  </si>
  <si>
    <t>이소영</t>
  </si>
  <si>
    <t>신문수</t>
  </si>
  <si>
    <t>이하늘</t>
  </si>
  <si>
    <t>나선주</t>
  </si>
  <si>
    <t>강수민</t>
  </si>
  <si>
    <t>고윤경</t>
  </si>
  <si>
    <t>김진종</t>
  </si>
  <si>
    <t>이준호</t>
  </si>
  <si>
    <t>박연희</t>
  </si>
  <si>
    <t>정서림</t>
  </si>
  <si>
    <t>안희수</t>
  </si>
  <si>
    <t>이은선</t>
  </si>
  <si>
    <t>정우철</t>
  </si>
  <si>
    <t>윤영남</t>
  </si>
  <si>
    <t>신윤섭</t>
  </si>
  <si>
    <t>이경희</t>
  </si>
  <si>
    <t>오미정</t>
  </si>
  <si>
    <t>김광욱</t>
  </si>
  <si>
    <t>김은선</t>
  </si>
  <si>
    <t>김기현</t>
  </si>
  <si>
    <t>김한울이</t>
  </si>
  <si>
    <t>박경주</t>
  </si>
  <si>
    <t>권혁</t>
  </si>
  <si>
    <t>김혜린</t>
  </si>
  <si>
    <t>신나리</t>
  </si>
  <si>
    <t>김문경</t>
  </si>
  <si>
    <t>관광인력교육팀</t>
  </si>
  <si>
    <t>안내교통팀</t>
  </si>
  <si>
    <t>의료웰니스팀</t>
  </si>
  <si>
    <t>노무팀</t>
  </si>
  <si>
    <t>국민여행지원팀</t>
  </si>
  <si>
    <t>디지털혁신팀</t>
  </si>
  <si>
    <t>관광기업육성팀</t>
  </si>
  <si>
    <t>MICE마케팅팀</t>
  </si>
  <si>
    <t>국민관광마케팅팀</t>
  </si>
  <si>
    <t>구미대양주팀</t>
  </si>
  <si>
    <t>경인지사</t>
  </si>
  <si>
    <t>지역콘텐츠팀</t>
  </si>
  <si>
    <t>국제협력팀</t>
  </si>
  <si>
    <t>쇼핑숙박팀</t>
  </si>
  <si>
    <t>지역관광개발팀</t>
  </si>
  <si>
    <t>대전충남지사</t>
  </si>
  <si>
    <t>동북아팀</t>
  </si>
  <si>
    <t>해외디지털마케팅팀</t>
  </si>
  <si>
    <t>국제관광전략팀</t>
  </si>
  <si>
    <t>사회적가치팀</t>
  </si>
  <si>
    <t>브랜드마케팅팀</t>
  </si>
  <si>
    <t>국가계약법시행령 제26조1항2.카</t>
    <phoneticPr fontId="1" type="noConversion"/>
  </si>
  <si>
    <t>물품</t>
  </si>
  <si>
    <t>수의계약</t>
    <phoneticPr fontId="1" type="noConversion"/>
  </si>
  <si>
    <t>김재중</t>
  </si>
  <si>
    <t>중소기업</t>
    <phoneticPr fontId="1" type="noConversion"/>
  </si>
  <si>
    <t>홍보팀</t>
  </si>
  <si>
    <t>임소연</t>
  </si>
  <si>
    <t>관광컨설팅팀</t>
  </si>
  <si>
    <t>최창순</t>
  </si>
  <si>
    <t>(주)예림진광사</t>
  </si>
  <si>
    <t>김남호</t>
  </si>
  <si>
    <t>1098641035</t>
  </si>
  <si>
    <t>비상안전센터</t>
  </si>
  <si>
    <t>공사</t>
  </si>
  <si>
    <t>배기완</t>
  </si>
  <si>
    <t>(주)아이엔티</t>
  </si>
  <si>
    <t>박태선</t>
  </si>
  <si>
    <t>6368100185</t>
  </si>
  <si>
    <t>신동화</t>
  </si>
  <si>
    <t>디지털인프라팀</t>
  </si>
  <si>
    <t>안명희</t>
  </si>
  <si>
    <t>(주)엠와이칼라</t>
  </si>
  <si>
    <t>권청주</t>
  </si>
  <si>
    <t>1088187902</t>
  </si>
  <si>
    <t xml:space="preserve"> 2020 KOPIST 액션플랜 경진대회 최우수 사업 예비타당성 조사 및 컨설팅</t>
  </si>
  <si>
    <t>「2020 관광두레 지역별 주민사업체 지원사업 운영」2차 사후원가정산 용역</t>
  </si>
  <si>
    <t>「2021 DMZ 평화테마 국제행사」기획 및 운영 용역에 대한 예정원가조사</t>
  </si>
  <si>
    <t>「2021년 경복궁 주변 태극기 길」조성 용역</t>
  </si>
  <si>
    <t>「2021년 동북아지역 SNS 기자단 활용 방한관광 홍보사업」예정원가 조사</t>
  </si>
  <si>
    <t>「2021년 한국관광 품질인증 업소 대상 소방안전진단 및 컨설팅」 예정원가조사</t>
  </si>
  <si>
    <t>「구미대양주 방한관광 전략 연구 용역」 예정원가 조사</t>
  </si>
  <si>
    <t>「근로자 휴가지원 사업 모집 참여근로자 심사 업무 프로세스 자동화」유지보수 및 추가개발</t>
  </si>
  <si>
    <t xml:space="preserve">「지역관광추진조직(DMO) 육성 지원 보조사업 운영지원 및 상시 모니터링 용역」예정원가 조사 실시 </t>
  </si>
  <si>
    <t>『해외지사 현지직원 운영제도 개선』 연구 예정원가조사</t>
  </si>
  <si>
    <t>12회 관광벤처사업 공모전 선정 예비초기관광벤처기업 교육컨설팅 평가 운영 용역 예정원가조사</t>
  </si>
  <si>
    <t>12회 예비·초기관광벤처기업 회계감사 및 사전 모니터링 예정원가조사 용역</t>
  </si>
  <si>
    <t xml:space="preserve">2019 레저스포츠 관광활성화 사업 회계검증 </t>
  </si>
  <si>
    <t>2020  출발! 청년원정대 기금사업 회계검사</t>
  </si>
  <si>
    <t>2020 개별여행객 맞춤형 교육 사업 정산 회계검사</t>
  </si>
  <si>
    <t>2020 관광두레 PD 연차평가 및 종합평가 대행 용역</t>
  </si>
  <si>
    <t>2020 관광두레 강소 주민사업체 홍보마케팅 사후원가정산 용역</t>
  </si>
  <si>
    <t>2020 관광두레 전국대회 운영 용역 사후원가정산</t>
  </si>
  <si>
    <t xml:space="preserve">2020 관광산업 이러닝 플랫폼 구축 사업 회계검사 </t>
  </si>
  <si>
    <t xml:space="preserve">2020 관광투자유치지원 사업 회계검사 </t>
  </si>
  <si>
    <t>2020 민원분석보고서제작</t>
  </si>
  <si>
    <t xml:space="preserve">2020 지역관광개발 지원체계 구축 사업 회계검사 </t>
  </si>
  <si>
    <t xml:space="preserve">2020 청년 축제 현장연수 프로그램 홍보영상 제작 </t>
  </si>
  <si>
    <t>2020 축제 지원사업 고객만족도 설문조사</t>
  </si>
  <si>
    <t>2020 코리아 모빌리티 (두루누비) 사업 기금정산을 위한 회계검증 실시</t>
  </si>
  <si>
    <t xml:space="preserve">2020 홍보물간행물 활용 한국관광홍보 사업 보조금 회계검사 용역 </t>
  </si>
  <si>
    <t>2020년 개별관광 전문가이드 육성 사업 정산 회계검사</t>
  </si>
  <si>
    <t xml:space="preserve">2020년 유원시설 안전관리교육 사업 회계검사 용역 </t>
  </si>
  <si>
    <t xml:space="preserve">2020년 정평 BP 브로슈어 제작 용역 </t>
  </si>
  <si>
    <t>2020년 지역관광기업지원센터 구축 사업 회계검사</t>
  </si>
  <si>
    <t xml:space="preserve">2020년도 경영실적보고서 제작 용역 </t>
  </si>
  <si>
    <t>2020년도 내부성과평가제도 수용도 조사 분석 용역</t>
  </si>
  <si>
    <t>2020년도 자체고객만족도(KTO-CSI) 조사</t>
  </si>
  <si>
    <t>2020년도 지역관광추진조직(DMO) 육성 지원 사업 성과관리 대행 용역</t>
  </si>
  <si>
    <t>2021 SNS활용 아시아중동 개별 관광객 대상 한국관광 홍보사업 운영 예정원가조사</t>
  </si>
  <si>
    <t>2021 VisitKorea 검색엔진 마케팅 사업 용역 예정원가 조사</t>
  </si>
  <si>
    <t xml:space="preserve">2021 VisitKorea 모바일 서비스 운영 및 개선 용역 예정원가조사 실시  </t>
  </si>
  <si>
    <t xml:space="preserve">2021 VisitKorea 외국어 전자지도 서비스 운영 용역 예정원가조사 실시  </t>
  </si>
  <si>
    <t xml:space="preserve">2021 VisitKorea 위챗 공식계정 및 미니앱 운영 </t>
  </si>
  <si>
    <t>2021 고캠핑 서버 임대 및 관리</t>
  </si>
  <si>
    <t>2021 고캠핑 통합홍보 용역 예정원가조사</t>
  </si>
  <si>
    <t>2021 관광 관련 국제기구 협력 관련 번역</t>
  </si>
  <si>
    <t>2021 대한민국 관광기념품 공모전 개최 및 판로개척 지원 운영대행 용역 예정원가조사</t>
  </si>
  <si>
    <t>2021 비대면 시대 축제 실행방안 세미나 운영 대행</t>
  </si>
  <si>
    <t>2021 생태녹색관광 컨설팅 및 성과평가 운영</t>
  </si>
  <si>
    <t>2021 숙박 할인쿠폰 지원사업 품질관리 및 CS 용역 예정원가조사</t>
  </si>
  <si>
    <t>2021 열린관광 모두의 여행 서비스 운영 및 콘텐츠 현행화</t>
  </si>
  <si>
    <t>2021 우수호텔아카데미 온라인 사업설명회 홍보물 제작</t>
  </si>
  <si>
    <t xml:space="preserve">2021 유원시설 안전정보망 운영 및 유지보수 용역  </t>
  </si>
  <si>
    <t>2021 전남 스마트 쇼핑관광 사업  활성화를 위한 실행방안 수립</t>
  </si>
  <si>
    <t>2021 청년관광 활성화 운영 용역 예정원가조사</t>
  </si>
  <si>
    <t>2021 추천 가볼만한 곳 소개 원고 취재(정철훈)</t>
  </si>
  <si>
    <t xml:space="preserve">2021 코리아둘레길 모니터링에 대한 예정원가조사 </t>
  </si>
  <si>
    <t>2021 한국관광 대표캐릭터 SNS 채널 운영 대행 용역</t>
  </si>
  <si>
    <t>2021, 2022 열린관광지 조성사업 컨설팅 및 관리감독  용역 예정원가 조사 실시</t>
  </si>
  <si>
    <t>2021년  지역 거점형 레저 특화도시 활성화 지원 컨설팅 용역</t>
  </si>
  <si>
    <t>2021년 산업안전보건교육 온라인 위탁계약</t>
  </si>
  <si>
    <t xml:space="preserve">2021년 유튜브 활용 공사 인지도 강화를 위한 홍보콘텐츠 제작 </t>
  </si>
  <si>
    <t xml:space="preserve">2021년 추천 가볼만한 곳 사업 운영지원 </t>
  </si>
  <si>
    <t>2021년 한국관광공사 서울센터 대기환경측정 대행</t>
  </si>
  <si>
    <t xml:space="preserve">2021년 한국관광공사 서울센터 에스컬레이터 유지보수(2월) </t>
  </si>
  <si>
    <t>2021년 한국관광공사 서울센터 정화조 청소</t>
  </si>
  <si>
    <t>2021년 한국관광공사 일반직 신입사원 채용 대행 용역 원가 계산</t>
  </si>
  <si>
    <t>21년도 지역관광추진조직(DMO) 육성 지원 사업자 공모선정 운영 대행 용역</t>
  </si>
  <si>
    <t>DMZ 실감미디어 체험관 조성 공사(인테리어) 감리용역 실시</t>
  </si>
  <si>
    <t>KQ 아카데미 이러닝 교육과정 운영</t>
  </si>
  <si>
    <t>K-Style Hub 증축 ㆍ리모델링 공사 안전보건조정자 선임 및 운영</t>
  </si>
  <si>
    <t>개별관광 전문가 교육과정 설계 연구</t>
  </si>
  <si>
    <t>겨울 낭만 트레킹 신규상품 개발 비대면 모니터링 이벤트</t>
  </si>
  <si>
    <t>경영공시 정보 현행화 컨설팅용역</t>
  </si>
  <si>
    <t>고양시 DMO 관광포럼 개최 용역</t>
  </si>
  <si>
    <t>공사 웹앱 서비스 회원정책 수립 컨설팅 용역</t>
  </si>
  <si>
    <t xml:space="preserve">관광 글로벌 선도기업 지원사업 성과지표 개발 </t>
  </si>
  <si>
    <t xml:space="preserve">관광 글로벌 챌린지 프로그램 용역  예정원가조사 </t>
  </si>
  <si>
    <t>관광 빅데이터 플랫폼 구축(2차) 및 운영 예정원가조사</t>
  </si>
  <si>
    <t xml:space="preserve">관광 액셀러레이팅 지원사업 운영 용역 예정원가조사 </t>
  </si>
  <si>
    <t>관광기업 혁신바우처 지원사업 만족도 조사</t>
  </si>
  <si>
    <t>관광기업 혁신바우처 지원사업 성과평가 및 개선방안 연구</t>
  </si>
  <si>
    <t>관광기업 혁신바우처 지원사업 시스템 구축용역 원가계산</t>
  </si>
  <si>
    <t>관광기업지원센터 홈페이지 기능개선 및 내재화에 대한 예정원가조사</t>
  </si>
  <si>
    <t>관광두레 2.0 시대의 과제 세미나 운영</t>
  </si>
  <si>
    <t>관광두레 PD 정성성과 설문조사</t>
  </si>
  <si>
    <t>관광두레 중장기 발전계획 사후원가정산</t>
  </si>
  <si>
    <t>관광벤처기업 우수사례집 및  ppt 제작</t>
  </si>
  <si>
    <t>관광불편신고 외국어 외부 번역</t>
  </si>
  <si>
    <t>관광불편신고시스템  운영유지보수</t>
  </si>
  <si>
    <t>관광빅데이터 활용 융합분석 보고서용 인포그래픽 제작</t>
  </si>
  <si>
    <t xml:space="preserve">관광빅데이터 활용 융합분석 이슈보고서 디자인 </t>
  </si>
  <si>
    <t>관광안내종사원 활성화(관광통역안내사를 중심으로) 연구용역</t>
  </si>
  <si>
    <t>관광정보 개방서비스(TourAPI) 개선 컨설팅</t>
  </si>
  <si>
    <t>관광종사원(안내 인력) 자격제도 개선방안 연구</t>
  </si>
  <si>
    <t>국제이벤트 특별 홍보지원 사업 비대면 화상심사 운영 지원</t>
  </si>
  <si>
    <t>기업회의 및 인센티브 지원제도 개선방안 수립 연구용역</t>
  </si>
  <si>
    <t>기획광고 방향 수립을 위한 효과조사 실시</t>
  </si>
  <si>
    <t xml:space="preserve">대구시 스마트 쇼핑관광 서비스 전문 홍보영상 제작 </t>
  </si>
  <si>
    <t>대청호  콘텐츠 개발 및  홍보리플렛 제작 용역</t>
  </si>
  <si>
    <t>동계스포츠 관광 상품개발 겨울 낭만트레킹 팸투어</t>
  </si>
  <si>
    <t>동북아지역 신규수요 개발을 위한 번역 및 감수 용역</t>
  </si>
  <si>
    <t xml:space="preserve">디지털 관광자원 통합관리시스템 구축전략 및 서비스 모델 수립을 위한 컨설팅  </t>
  </si>
  <si>
    <t xml:space="preserve">문화관광축제 지원사업 소개 PPT 제작 </t>
  </si>
  <si>
    <t xml:space="preserve">빅데이터와 함께하는 똑똑한 컨설팅 보고서 배포 </t>
  </si>
  <si>
    <t>사랑채 한국관광전시관 대통령의 휴가지 영상 제작</t>
  </si>
  <si>
    <t>사랑채 한국관광전시관 전시 콘텐츠 변경 기획</t>
  </si>
  <si>
    <t>사랑채 한국관광전시관 전시물 하드웨어 제작</t>
  </si>
  <si>
    <t>산학연관 협력 지역관광 혁신 프로젝트  사전컨설팅 지원 대행 용역</t>
  </si>
  <si>
    <t>삼척 관광비전 설정 연구</t>
  </si>
  <si>
    <t xml:space="preserve">소셜빅데이터 분석 및 활용 세션 진행 </t>
  </si>
  <si>
    <t>안전활동  수준평가 수감 자료 편집 및 정리작업 실시</t>
  </si>
  <si>
    <t>열린관광지 오디콘텐츠(국문) 제작</t>
  </si>
  <si>
    <t>워케이션 실태조사 및 워케이션 방한관광 활성화 방안 연구</t>
  </si>
  <si>
    <t>워케이션 실태조사 및 워케이션 방한관광 활성화 방안 연구 용역 예정원가조사</t>
  </si>
  <si>
    <t>웰니스 조향 콘텐츠 컨설팅, 제작 용역</t>
  </si>
  <si>
    <t>웰니스관광 홍보용 실물모형 콘텐츠 제작용역</t>
  </si>
  <si>
    <t>인천 외국어 걷기여행 지도 제작 및 걷기여행 사업 지원</t>
  </si>
  <si>
    <t>전국 관광택시 정보 소책자 제작</t>
  </si>
  <si>
    <t xml:space="preserve">제12회 관광벤처사업 공모전 홍보물 발송 용역 </t>
  </si>
  <si>
    <t>진도신비의바닷길축제 연계 모도섬 관광프로그램 시범운영</t>
  </si>
  <si>
    <t>출자회사 케이뱅크 공정가치 평가 용역</t>
  </si>
  <si>
    <t>한국 관광통역안내 1330 BI 개발</t>
  </si>
  <si>
    <t>한국관광 대표캐릭터 킹덤프렌즈 상표 출원 재등록 추진</t>
  </si>
  <si>
    <t>한국관광 데이터랩 이용자 만족도 조사</t>
  </si>
  <si>
    <t>한국관광 데이터랩 활성화를 위한 설명회 및 교육 운영 용역 예정원가조사</t>
  </si>
  <si>
    <t>한국관광 인증업소 가이드라인 책 제작 추진</t>
  </si>
  <si>
    <t>한국관광 품질인증 심사업무 자동화(RPA) 도입</t>
  </si>
  <si>
    <t>한국관광공사 데이터 내재화 공간 조성 및 출장자 업무공간 등 이전 작업</t>
  </si>
  <si>
    <t>한국관광공사 디지털혁신 전략 수립 예정원가조사</t>
  </si>
  <si>
    <t>한국관광공사 서울센터 정수기 유지관리</t>
  </si>
  <si>
    <t>한국관광공사 서울센터 정화조 유입조 준설 청소 용역</t>
  </si>
  <si>
    <t>한국관광공사 서울센터 코로나바이러스감염증 예방 소독(2월)</t>
  </si>
  <si>
    <t>한국관광공사 서울센터 코로나바이러스감염증 예방 소독(3월)</t>
  </si>
  <si>
    <t>한국관광공사 탑텐 한국관광 공동홍보 업무 협약식 관련 용역 추진</t>
  </si>
  <si>
    <t xml:space="preserve">한국의료관광 통합 웹사이트 내재화 사업 예정원가조사 </t>
  </si>
  <si>
    <t>해외지사 현지직원 운영제도 개선 연구</t>
  </si>
  <si>
    <t>전주 DMO 온오프라인 콘텐츠 홍보마케팅 사업</t>
  </si>
  <si>
    <t>용역</t>
  </si>
  <si>
    <t>(주)이노포인트</t>
  </si>
  <si>
    <t>조은기획</t>
  </si>
  <si>
    <t>주식회사 엠앤씨커뮤니케이션즈</t>
  </si>
  <si>
    <t>휴먼프로덕션</t>
  </si>
  <si>
    <t>(주)엠브레인퍼블릭</t>
  </si>
  <si>
    <t>디자인포레버</t>
  </si>
  <si>
    <t>패스커뮤니케이션</t>
  </si>
  <si>
    <t>웰포인터컨설팅 주식회사</t>
  </si>
  <si>
    <t>주식회사 씨엘컴퍼니</t>
  </si>
  <si>
    <t>상해이셩바이오테크놀로지 주식회사</t>
  </si>
  <si>
    <t>(주)코아아이티</t>
  </si>
  <si>
    <t>휴플래닝(주)</t>
  </si>
  <si>
    <t>위피티</t>
  </si>
  <si>
    <t>(주)네오플러스</t>
  </si>
  <si>
    <t>에버민트파트너즈(주)</t>
  </si>
  <si>
    <t>TNP</t>
  </si>
  <si>
    <t>주식회사 아이엠커뮤니케이션즈</t>
  </si>
  <si>
    <t>한국관광컨설팅</t>
  </si>
  <si>
    <t>(주) 휴넷</t>
  </si>
  <si>
    <t>에이에이치</t>
  </si>
  <si>
    <t>(주)여행창작소</t>
  </si>
  <si>
    <t>주식회사 이티아이</t>
  </si>
  <si>
    <t>백송기업</t>
  </si>
  <si>
    <t>주식회사 라드(RAD)</t>
  </si>
  <si>
    <t>(주)비씨에이건축사사무소</t>
  </si>
  <si>
    <t>한국표준협회</t>
  </si>
  <si>
    <t>에이치에스(HS)산업</t>
  </si>
  <si>
    <t>(사)한국능률협회_(KMA)</t>
  </si>
  <si>
    <t>(주)스포엑스컴</t>
  </si>
  <si>
    <t>(주)마을숲</t>
  </si>
  <si>
    <t>(주)씨드젠</t>
  </si>
  <si>
    <t>(사)21세기경제사회연구소</t>
  </si>
  <si>
    <t>(주)한국리서치</t>
  </si>
  <si>
    <t>한국경영분석연구원</t>
  </si>
  <si>
    <t>사단법인한국관광학회</t>
  </si>
  <si>
    <t>주식회사 콘텐츠그룹 재주상회</t>
  </si>
  <si>
    <t>피씨엔</t>
  </si>
  <si>
    <t>디자인니즈</t>
  </si>
  <si>
    <t>순천향대학교산학협력단</t>
  </si>
  <si>
    <t>씨티아이</t>
  </si>
  <si>
    <t>한국무역전시학회</t>
  </si>
  <si>
    <t>주식회사 코리아리서치인터내셔널</t>
  </si>
  <si>
    <t>(주)에이브래드</t>
  </si>
  <si>
    <t>(주)로드스쿨</t>
  </si>
  <si>
    <t>(주)승우여행사</t>
  </si>
  <si>
    <t>(주)밸류어블디자인랩</t>
  </si>
  <si>
    <t>주식회사 맘보</t>
  </si>
  <si>
    <t>더 트리니티</t>
  </si>
  <si>
    <t>주식회사 아이엠파인</t>
  </si>
  <si>
    <t>(주) 여행노트앤투어</t>
  </si>
  <si>
    <t>주식회사 마크로밀엠브레인</t>
  </si>
  <si>
    <t>(주)사이람</t>
  </si>
  <si>
    <t>(사)한국마이스관광학회</t>
  </si>
  <si>
    <t>스타일엠</t>
  </si>
  <si>
    <t>꿈꾸는별 앨리스</t>
  </si>
  <si>
    <t>(주)디자인스튜디오에이</t>
  </si>
  <si>
    <t>(주)월드커뮤니케이션</t>
  </si>
  <si>
    <t>다산회계법인</t>
  </si>
  <si>
    <t>인터브랜드</t>
  </si>
  <si>
    <t>특허법인(유)화우</t>
  </si>
  <si>
    <t>주식회사 교육컨설팅그룹더와이즈맨</t>
  </si>
  <si>
    <t>주식회사애드아이티</t>
  </si>
  <si>
    <t>대성환경</t>
  </si>
  <si>
    <t>(주)센슨마케팅앤컴퍼니</t>
  </si>
  <si>
    <t>삼일회계법인</t>
  </si>
  <si>
    <t>순아트(Soon Art)</t>
  </si>
  <si>
    <t>4022238664</t>
  </si>
  <si>
    <t>1228702032</t>
  </si>
  <si>
    <t>2127063426</t>
  </si>
  <si>
    <t>2048626455</t>
  </si>
  <si>
    <t>1712300539</t>
  </si>
  <si>
    <t>4728600062</t>
  </si>
  <si>
    <t>1010804950</t>
  </si>
  <si>
    <t>2110349813</t>
  </si>
  <si>
    <t>2208713662</t>
  </si>
  <si>
    <t>7668700630</t>
  </si>
  <si>
    <t>6508800972</t>
  </si>
  <si>
    <t>3018616490</t>
  </si>
  <si>
    <t>2208846855</t>
  </si>
  <si>
    <t>2041997453</t>
  </si>
  <si>
    <t>1068183332</t>
  </si>
  <si>
    <t>1208824814</t>
  </si>
  <si>
    <t>1300749939</t>
  </si>
  <si>
    <t>6918601186</t>
  </si>
  <si>
    <t>8428601348</t>
  </si>
  <si>
    <t>2148638356</t>
  </si>
  <si>
    <t>1800900750</t>
  </si>
  <si>
    <t>4098700343</t>
  </si>
  <si>
    <t>5618801652</t>
  </si>
  <si>
    <t>1118124922</t>
  </si>
  <si>
    <t>6098701205</t>
  </si>
  <si>
    <t>1228614211</t>
  </si>
  <si>
    <t>1058200617</t>
  </si>
  <si>
    <t>8084900306</t>
  </si>
  <si>
    <t>1058201810</t>
  </si>
  <si>
    <t>1108607793</t>
  </si>
  <si>
    <t>8518701785</t>
  </si>
  <si>
    <t>1208731453</t>
  </si>
  <si>
    <t>2148205954</t>
  </si>
  <si>
    <t>2208113224</t>
  </si>
  <si>
    <t>4088210066</t>
  </si>
  <si>
    <t>1358207853</t>
  </si>
  <si>
    <t>2448100273</t>
  </si>
  <si>
    <t>2158607972</t>
  </si>
  <si>
    <t>3724800284</t>
  </si>
  <si>
    <t>3128210071</t>
  </si>
  <si>
    <t>1381082515</t>
  </si>
  <si>
    <t>3078262771</t>
  </si>
  <si>
    <t>2148156664</t>
  </si>
  <si>
    <t>1478100405</t>
  </si>
  <si>
    <t>3148639295</t>
  </si>
  <si>
    <t>1178120905</t>
  </si>
  <si>
    <t>2208788203</t>
  </si>
  <si>
    <t>3698102134</t>
  </si>
  <si>
    <t>7960800257</t>
  </si>
  <si>
    <t>7908600937</t>
  </si>
  <si>
    <t>2048623536</t>
  </si>
  <si>
    <t>1058198720</t>
  </si>
  <si>
    <t>1058611863</t>
  </si>
  <si>
    <t>2048210881</t>
  </si>
  <si>
    <t>2094200174</t>
  </si>
  <si>
    <t>1420198993</t>
  </si>
  <si>
    <t>3458600324</t>
  </si>
  <si>
    <t>4108677812</t>
  </si>
  <si>
    <t>2208144047</t>
  </si>
  <si>
    <t>2148177238</t>
  </si>
  <si>
    <t>2148786423</t>
  </si>
  <si>
    <t>1358641368</t>
  </si>
  <si>
    <t>2148861623</t>
  </si>
  <si>
    <t>2190225481</t>
  </si>
  <si>
    <t>7938800056</t>
  </si>
  <si>
    <t>1068119621</t>
  </si>
  <si>
    <t>갈현수</t>
  </si>
  <si>
    <t>최온순</t>
  </si>
  <si>
    <t>민경익</t>
  </si>
  <si>
    <t>김목은</t>
  </si>
  <si>
    <t>이병일</t>
  </si>
  <si>
    <t>김연정</t>
  </si>
  <si>
    <t>박휘섭</t>
  </si>
  <si>
    <t>박현아</t>
  </si>
  <si>
    <t>이정옥</t>
  </si>
  <si>
    <t>신동용</t>
  </si>
  <si>
    <t>박영환</t>
  </si>
  <si>
    <t>김상수</t>
  </si>
  <si>
    <t>백영삼</t>
  </si>
  <si>
    <t>정준하</t>
  </si>
  <si>
    <t>정철훈</t>
  </si>
  <si>
    <t>이남경</t>
  </si>
  <si>
    <t>이용두</t>
  </si>
  <si>
    <t>조영탁</t>
  </si>
  <si>
    <t>조경아</t>
  </si>
  <si>
    <t>김대성</t>
  </si>
  <si>
    <t>김종대</t>
  </si>
  <si>
    <t>정봉현</t>
  </si>
  <si>
    <t>홍경주</t>
  </si>
  <si>
    <t>김철호</t>
  </si>
  <si>
    <t>이상진</t>
  </si>
  <si>
    <t>진하나</t>
  </si>
  <si>
    <t>최권석</t>
  </si>
  <si>
    <t>이인철</t>
  </si>
  <si>
    <t>이영아</t>
  </si>
  <si>
    <t>김휘영</t>
  </si>
  <si>
    <t>이건우</t>
  </si>
  <si>
    <t>노익상</t>
  </si>
  <si>
    <t>김민선</t>
  </si>
  <si>
    <t>이훈</t>
  </si>
  <si>
    <t>고선영</t>
  </si>
  <si>
    <t>송광헌</t>
  </si>
  <si>
    <t>김정숙</t>
  </si>
  <si>
    <t>김성렬</t>
  </si>
  <si>
    <t>현주경</t>
  </si>
  <si>
    <t>황희곤</t>
  </si>
  <si>
    <t>박태영, 조우철</t>
  </si>
  <si>
    <t>곽재희</t>
  </si>
  <si>
    <t>박선향</t>
  </si>
  <si>
    <t>이원근</t>
  </si>
  <si>
    <t>노주환</t>
  </si>
  <si>
    <t>류주항</t>
  </si>
  <si>
    <t>박소정</t>
  </si>
  <si>
    <t>구자민</t>
  </si>
  <si>
    <t>김성욱</t>
  </si>
  <si>
    <t>최인수</t>
  </si>
  <si>
    <t>김기훈</t>
  </si>
  <si>
    <t>이은성</t>
  </si>
  <si>
    <t>박미경</t>
  </si>
  <si>
    <t>최지혜</t>
  </si>
  <si>
    <t>이상희</t>
  </si>
  <si>
    <t>박운이</t>
  </si>
  <si>
    <t>김석호</t>
  </si>
  <si>
    <t>문지훈</t>
  </si>
  <si>
    <t>강응선, 김성규</t>
  </si>
  <si>
    <t>최근영</t>
  </si>
  <si>
    <t>배지은</t>
  </si>
  <si>
    <t>이해선</t>
  </si>
  <si>
    <t>하승범</t>
  </si>
  <si>
    <t>윤훈수, 배화주</t>
  </si>
  <si>
    <t>수의계약</t>
    <phoneticPr fontId="1" type="noConversion"/>
  </si>
  <si>
    <t>디지털콘텐츠센터</t>
  </si>
  <si>
    <t>동남아중동팀</t>
  </si>
  <si>
    <t>관광빅데이터전략팀</t>
  </si>
  <si>
    <t>윤리법무팀</t>
  </si>
  <si>
    <t>관광빅데이터서비스팀</t>
  </si>
  <si>
    <t>관광미래인재양성팀</t>
  </si>
  <si>
    <t>전북지사</t>
    <phoneticPr fontId="1" type="noConversion"/>
  </si>
  <si>
    <t>장혜연</t>
  </si>
  <si>
    <t>전두영</t>
  </si>
  <si>
    <t>손태양</t>
  </si>
  <si>
    <t>홍수진</t>
  </si>
  <si>
    <t>고민주</t>
  </si>
  <si>
    <t>양혜정</t>
  </si>
  <si>
    <t>원민아</t>
  </si>
  <si>
    <t>예진</t>
  </si>
  <si>
    <t>김소희</t>
  </si>
  <si>
    <t>이수연</t>
  </si>
  <si>
    <t>김지혜</t>
  </si>
  <si>
    <t>윤혜영</t>
  </si>
  <si>
    <t>김민욱</t>
  </si>
  <si>
    <t>임명일</t>
  </si>
  <si>
    <t>이윤영</t>
  </si>
  <si>
    <t>황수익</t>
  </si>
  <si>
    <t>나성훈</t>
  </si>
  <si>
    <t>강민구</t>
  </si>
  <si>
    <t>정진필</t>
  </si>
  <si>
    <t>강혜림</t>
  </si>
  <si>
    <t>백지윤</t>
  </si>
  <si>
    <t>강지원</t>
  </si>
  <si>
    <t>이택건</t>
  </si>
  <si>
    <t>권소현</t>
  </si>
  <si>
    <t>이승은</t>
  </si>
  <si>
    <t>정재환</t>
  </si>
  <si>
    <t>홍경진</t>
  </si>
  <si>
    <t>김단희</t>
  </si>
  <si>
    <t>노수진</t>
  </si>
  <si>
    <t>장미향</t>
  </si>
  <si>
    <t>송주후</t>
  </si>
  <si>
    <t>박선미</t>
  </si>
  <si>
    <t>박은정</t>
  </si>
  <si>
    <t>문미선</t>
  </si>
  <si>
    <t>최찬</t>
  </si>
  <si>
    <t>황예지</t>
  </si>
  <si>
    <t>남가인</t>
  </si>
  <si>
    <t>김경자</t>
  </si>
  <si>
    <t>박나래</t>
  </si>
  <si>
    <t>손민호</t>
  </si>
  <si>
    <t>진혜인</t>
  </si>
  <si>
    <t>곽길화</t>
  </si>
  <si>
    <t>정선화</t>
  </si>
  <si>
    <t>주은정</t>
  </si>
  <si>
    <t>민하나</t>
  </si>
  <si>
    <t>홍주연</t>
  </si>
  <si>
    <t>기내흔</t>
  </si>
  <si>
    <t>신수진</t>
  </si>
  <si>
    <t>박호성</t>
  </si>
  <si>
    <t>유소라</t>
  </si>
  <si>
    <t>최준규</t>
  </si>
  <si>
    <t>유호영</t>
  </si>
  <si>
    <t>정창환</t>
  </si>
  <si>
    <t>오미영</t>
    <phoneticPr fontId="1" type="noConversion"/>
  </si>
  <si>
    <t>대기업</t>
    <phoneticPr fontId="1" type="noConversion"/>
  </si>
  <si>
    <t>2020 민원분석보고서제작</t>
    <phoneticPr fontId="1" type="noConversion"/>
  </si>
  <si>
    <t>국가계약법시행령 제27조3항</t>
    <phoneticPr fontId="1" type="noConversion"/>
  </si>
  <si>
    <t>대전충남지사 사무집기 구매</t>
  </si>
  <si>
    <t>라움스</t>
  </si>
  <si>
    <t>양승전</t>
  </si>
  <si>
    <t>3070194202</t>
  </si>
  <si>
    <t>책상 및 보조서랍 등</t>
  </si>
  <si>
    <t>이지혜</t>
  </si>
  <si>
    <t>국가계약법시행령 제26조 제1항 제5호 가목</t>
  </si>
  <si>
    <t>서울센터 엘리베이터 노후 로프 교체 공사</t>
  </si>
  <si>
    <t>주식회사 시그마이엔지</t>
  </si>
  <si>
    <t>이성주</t>
  </si>
  <si>
    <t>3918800433</t>
  </si>
  <si>
    <t xml:space="preserve">국가계약법시행령 제26조 제1항 제2호 </t>
  </si>
  <si>
    <t>한국관광공사 전기실 철제계단 설치공사</t>
  </si>
  <si>
    <t>해드림하우징</t>
  </si>
  <si>
    <t>김재호</t>
  </si>
  <si>
    <t>2111039711</t>
  </si>
  <si>
    <t>경인지사 사무실 파티션 및 사무가구 추가 설치</t>
  </si>
  <si>
    <t>책상 외 8품목 등</t>
  </si>
  <si>
    <t>김태오</t>
  </si>
  <si>
    <t>KOSHA 인증 관련 보완 공사 시행</t>
  </si>
  <si>
    <t>국영건업</t>
  </si>
  <si>
    <t>유향미</t>
  </si>
  <si>
    <t>2153000477</t>
  </si>
  <si>
    <t>유휴캠페인 연계 중소기업 배포용 홍보물품 제작</t>
  </si>
  <si>
    <t>그랜드기획</t>
  </si>
  <si>
    <t>조미경</t>
  </si>
  <si>
    <t>8730401458</t>
  </si>
  <si>
    <t>유휴캠페인 연계 중소기업 배포용 홍보물품(마스크스트랩, 고속무선충전기) 제작</t>
  </si>
  <si>
    <t>환경개선 공사 시행</t>
  </si>
  <si>
    <t>화담건축인테리어</t>
  </si>
  <si>
    <t>최세규</t>
  </si>
  <si>
    <t>2050813289</t>
  </si>
  <si>
    <t>부산울산지사 사무실 가구 구매 및 설치</t>
  </si>
  <si>
    <t>대석 이앤씨</t>
  </si>
  <si>
    <t>김경은</t>
  </si>
  <si>
    <t>5582300959</t>
  </si>
  <si>
    <t>부산울산지사</t>
  </si>
  <si>
    <t>권새봄</t>
  </si>
  <si>
    <t>한국관광 품질인증업소 서비스 운영물품(구급함) 구매</t>
  </si>
  <si>
    <t>(주)진영텍스타일</t>
  </si>
  <si>
    <t>홍혜선</t>
  </si>
  <si>
    <t>2048643696</t>
  </si>
  <si>
    <t>권주리</t>
  </si>
  <si>
    <t>업무용 복사용지 구입(2021년02월)</t>
  </si>
  <si>
    <t>강원도장애인생산품판매시설</t>
  </si>
  <si>
    <t>한택근</t>
  </si>
  <si>
    <t>2218212491</t>
  </si>
  <si>
    <t>업무용 복사용지 구입</t>
  </si>
  <si>
    <t>김해연</t>
  </si>
  <si>
    <t>사랑채 사무환경 개선 물품 구입</t>
  </si>
  <si>
    <t>사회복지법인 주내자육원일굼터</t>
  </si>
  <si>
    <t>김창연</t>
  </si>
  <si>
    <t>1418203755</t>
  </si>
  <si>
    <t>관광인력개발실 교육시설 홍보 및 안내리플렛 제작 구입</t>
  </si>
  <si>
    <t>원주청사진</t>
  </si>
  <si>
    <t>박정호</t>
  </si>
  <si>
    <t>2240226274</t>
  </si>
  <si>
    <t>최병구</t>
  </si>
  <si>
    <t>서울센터 화장실 위생용품 구매</t>
  </si>
  <si>
    <t>프리미어FS</t>
  </si>
  <si>
    <t>김승준</t>
  </si>
  <si>
    <t>1040917903</t>
  </si>
  <si>
    <t>서울센터 화장실 위생용품 구매 등</t>
  </si>
  <si>
    <t>대구경북지사 사무용 가구 및 환경개선 자재 구매 및 설치</t>
  </si>
  <si>
    <t>(주)아이시스</t>
  </si>
  <si>
    <t>천덕우</t>
  </si>
  <si>
    <t>5018120319</t>
  </si>
  <si>
    <t>대구경북지사 사무용 가구 및 환경개선 자재 구매 및 설치 등</t>
  </si>
  <si>
    <t>대구경북지사</t>
  </si>
  <si>
    <t>최해리</t>
  </si>
  <si>
    <t>사랑채 배수펌프 체크밸브 교체공사</t>
  </si>
  <si>
    <t>신명모터</t>
  </si>
  <si>
    <t>이동석</t>
  </si>
  <si>
    <t>2090471245</t>
  </si>
  <si>
    <t>영광군 관광종합개발계획 최종보고서 인쇄</t>
  </si>
  <si>
    <t>혁신페이퍼</t>
  </si>
  <si>
    <t>권성은</t>
  </si>
  <si>
    <t>2961300125</t>
  </si>
  <si>
    <t>영광군 최종보고서 인쇄 납품</t>
  </si>
  <si>
    <t>김상범</t>
  </si>
  <si>
    <t>포항DMO 사업자 광고홍보물품(홍보브로슈어)</t>
  </si>
  <si>
    <t>주식회사 넥스온</t>
  </si>
  <si>
    <t>임현철</t>
  </si>
  <si>
    <t>5068186960</t>
  </si>
  <si>
    <t>포항DMO 문화행사 리플렛 등</t>
  </si>
  <si>
    <t>이병준</t>
  </si>
  <si>
    <t>포항DMO 사업자 광고홍보물품(방역키트등)</t>
  </si>
  <si>
    <t>풍류</t>
  </si>
  <si>
    <t>정정인</t>
  </si>
  <si>
    <t>4951600228</t>
  </si>
  <si>
    <t>방역키트 구성 등</t>
  </si>
  <si>
    <t>2021년 해파랑길, 남파랑길 접지 지도 인쇄</t>
  </si>
  <si>
    <t>(사)한국척수장애인협회디지털사업단</t>
  </si>
  <si>
    <t>구근회</t>
  </si>
  <si>
    <t>1388204063</t>
  </si>
  <si>
    <t>국가계약법시행령 제26조 제1항 제4호 다목</t>
  </si>
  <si>
    <t>빅데이터와 함께하는 똑똑한 컨설팅 보고서 인쇄</t>
  </si>
  <si>
    <t>(주)유진인쇄</t>
  </si>
  <si>
    <t>강현구</t>
  </si>
  <si>
    <t>2018611628</t>
  </si>
  <si>
    <t>관광두레 발굴 육성 사업추진 기념품 제작</t>
  </si>
  <si>
    <t>사일육(416)희망목공협동조합</t>
  </si>
  <si>
    <t>이재복</t>
  </si>
  <si>
    <t>8398100917</t>
  </si>
  <si>
    <t>목공수성 펜</t>
  </si>
  <si>
    <t>주식회사 목금토크래프트</t>
  </si>
  <si>
    <t>이한원</t>
  </si>
  <si>
    <t>8778101219</t>
  </si>
  <si>
    <t>도자 아로마버너 램프</t>
  </si>
  <si>
    <t>천연비누 공방 미나누기</t>
  </si>
  <si>
    <t>최혜련</t>
  </si>
  <si>
    <t>1743500512</t>
  </si>
  <si>
    <t>파주개성인삼비누</t>
  </si>
  <si>
    <t>평화 오르골</t>
  </si>
  <si>
    <t>김정호</t>
  </si>
  <si>
    <t>4658601743</t>
  </si>
  <si>
    <t>지뢰오르골 세트</t>
  </si>
  <si>
    <t>공공기관 안전활동 수준평가  수검 자료 인쇄 실시</t>
  </si>
  <si>
    <t>방재관련 공사 사옥 안전용품 구매</t>
  </si>
  <si>
    <t>겨울낭만트레킹 모니터링 이벤트 기념품 제작(우의)</t>
  </si>
  <si>
    <t>(주)에스비클럽</t>
  </si>
  <si>
    <t>김세종</t>
  </si>
  <si>
    <t>2068124666</t>
  </si>
  <si>
    <t>관광마케팅 업무지원용 전산 소모품 구입(프린터토너, 케이블)</t>
  </si>
  <si>
    <t>구미주 시니어층 대상 한국관광 홍보 책자 제작</t>
  </si>
  <si>
    <t>(주)예인미술</t>
  </si>
  <si>
    <t>장회운</t>
  </si>
  <si>
    <t>2018155301</t>
  </si>
  <si>
    <t xml:space="preserve">K-Style Hub 3층 한식문화전시관 프로젝터 램프구입 </t>
  </si>
  <si>
    <t>남양엔지니어링</t>
  </si>
  <si>
    <t>정해철</t>
  </si>
  <si>
    <t>1070970310</t>
  </si>
  <si>
    <t>송민정</t>
  </si>
  <si>
    <t>겨울낭만트레킹 모니터링 이벤트 기념품 제작(메달, 뱃지 등)</t>
  </si>
  <si>
    <t>메달고</t>
  </si>
  <si>
    <t>오세현</t>
  </si>
  <si>
    <t>4961500734</t>
  </si>
  <si>
    <t xml:space="preserve">주한 구미대양주 외국인 서포터즈 증정용 홍보 물품 제작 </t>
  </si>
  <si>
    <t>장이</t>
  </si>
  <si>
    <t>이현경</t>
  </si>
  <si>
    <t>1440252234</t>
  </si>
  <si>
    <t xml:space="preserve">여행업계 유관기관 행사 증정용 기념품 제작 </t>
  </si>
  <si>
    <t>한국관광명품점</t>
  </si>
  <si>
    <t>윤영호</t>
  </si>
  <si>
    <t>2018203101</t>
  </si>
  <si>
    <t>주한 구미대양주 외국인 활용 홍보사업 관련 증정용 물품 제작</t>
  </si>
  <si>
    <t>한국문화재재단(한국의집)</t>
  </si>
  <si>
    <t>진옥섭</t>
  </si>
  <si>
    <t>2038202904</t>
  </si>
  <si>
    <t>제29회 경주벚꽃마라톤대회 개최 지원 물품(방역키트)  제작</t>
  </si>
  <si>
    <t>사회적기업노란들판 유한회사</t>
  </si>
  <si>
    <t>박경석</t>
  </si>
  <si>
    <t>2068651950</t>
  </si>
  <si>
    <t>국가계약법시행령 제26조1항5.가.4)</t>
    <phoneticPr fontId="1" type="noConversion"/>
  </si>
  <si>
    <t>국가계약법시행령 제26조1항5.가.2)</t>
    <phoneticPr fontId="1" type="noConversion"/>
  </si>
  <si>
    <t>국가계약법시행령 제26조1항5.가.5)</t>
    <phoneticPr fontId="1" type="noConversion"/>
  </si>
  <si>
    <t>2021년도 2월 수의계약 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</si>
</sst>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b/>
      <u/>
      <sz val="22"/>
      <name val="굴림"/>
      <family val="3"/>
      <charset val="129"/>
    </font>
    <font>
      <sz val="9"/>
      <color theme="1"/>
      <name val="굴림"/>
      <family val="3"/>
      <charset val="129"/>
    </font>
    <font>
      <u/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0ED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0" xfId="0" applyFont="1">
      <alignment vertical="center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tabSelected="1" workbookViewId="0">
      <selection sqref="A1:P1"/>
    </sheetView>
  </sheetViews>
  <sheetFormatPr defaultRowHeight="11.25" x14ac:dyDescent="0.3"/>
  <cols>
    <col min="1" max="1" width="4.75" style="3" bestFit="1" customWidth="1"/>
    <col min="2" max="2" width="4.75" style="9" bestFit="1" customWidth="1"/>
    <col min="3" max="3" width="59.25" style="3" bestFit="1" customWidth="1"/>
    <col min="4" max="4" width="9" style="9" bestFit="1" customWidth="1"/>
    <col min="5" max="6" width="11.375" style="9" bestFit="1" customWidth="1"/>
    <col min="7" max="7" width="9.75" style="3" bestFit="1" customWidth="1"/>
    <col min="8" max="8" width="22.5" style="3" bestFit="1" customWidth="1"/>
    <col min="9" max="9" width="11.625" style="9" bestFit="1" customWidth="1"/>
    <col min="10" max="10" width="8" style="9" bestFit="1" customWidth="1"/>
    <col min="11" max="11" width="9.625" style="9" bestFit="1" customWidth="1"/>
    <col min="12" max="12" width="64.25" style="3" customWidth="1"/>
    <col min="13" max="13" width="8" style="9" bestFit="1" customWidth="1"/>
    <col min="14" max="14" width="17.25" style="9" bestFit="1" customWidth="1"/>
    <col min="15" max="15" width="7.5" style="9" bestFit="1" customWidth="1"/>
    <col min="16" max="16" width="27" style="3" bestFit="1" customWidth="1"/>
    <col min="17" max="16384" width="9" style="3"/>
  </cols>
  <sheetData>
    <row r="1" spans="1:16" ht="40.5" customHeight="1" x14ac:dyDescent="0.3">
      <c r="A1" s="27" t="s">
        <v>701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1.65" customHeight="1" x14ac:dyDescent="0.3">
      <c r="A2" s="21" t="s">
        <v>0</v>
      </c>
      <c r="B2" s="21" t="s">
        <v>1</v>
      </c>
      <c r="C2" s="21" t="s">
        <v>5</v>
      </c>
      <c r="D2" s="21" t="s">
        <v>2</v>
      </c>
      <c r="E2" s="21" t="s">
        <v>3</v>
      </c>
      <c r="F2" s="21" t="s">
        <v>4</v>
      </c>
      <c r="G2" s="21" t="s">
        <v>7</v>
      </c>
      <c r="H2" s="21" t="s">
        <v>9</v>
      </c>
      <c r="I2" s="21" t="s">
        <v>10</v>
      </c>
      <c r="J2" s="21" t="s">
        <v>33</v>
      </c>
      <c r="K2" s="21" t="s">
        <v>12</v>
      </c>
      <c r="L2" s="21" t="s">
        <v>6</v>
      </c>
      <c r="M2" s="21" t="s">
        <v>34</v>
      </c>
      <c r="N2" s="21" t="s">
        <v>8</v>
      </c>
      <c r="O2" s="21" t="s">
        <v>11</v>
      </c>
      <c r="P2" s="21" t="s">
        <v>13</v>
      </c>
    </row>
    <row r="3" spans="1:16" ht="11.65" customHeight="1" x14ac:dyDescent="0.3">
      <c r="A3" s="5">
        <f t="shared" ref="A3:A34" si="0">ROW()-2</f>
        <v>1</v>
      </c>
      <c r="B3" s="6" t="s">
        <v>283</v>
      </c>
      <c r="C3" s="22" t="s">
        <v>153</v>
      </c>
      <c r="D3" s="14">
        <v>44228</v>
      </c>
      <c r="E3" s="14">
        <v>44228</v>
      </c>
      <c r="F3" s="14">
        <v>44243</v>
      </c>
      <c r="G3" s="15">
        <v>3850000</v>
      </c>
      <c r="H3" s="7" t="s">
        <v>42</v>
      </c>
      <c r="I3" s="6" t="s">
        <v>54</v>
      </c>
      <c r="J3" s="6" t="s">
        <v>61</v>
      </c>
      <c r="K3" s="6" t="s">
        <v>70</v>
      </c>
      <c r="L3" s="22" t="s">
        <v>153</v>
      </c>
      <c r="M3" s="6" t="s">
        <v>480</v>
      </c>
      <c r="N3" s="23" t="s">
        <v>120</v>
      </c>
      <c r="O3" s="6" t="s">
        <v>489</v>
      </c>
      <c r="P3" s="7" t="s">
        <v>699</v>
      </c>
    </row>
    <row r="4" spans="1:16" ht="11.65" customHeight="1" x14ac:dyDescent="0.3">
      <c r="A4" s="5">
        <f t="shared" si="0"/>
        <v>2</v>
      </c>
      <c r="B4" s="6" t="s">
        <v>283</v>
      </c>
      <c r="C4" s="22" t="s">
        <v>190</v>
      </c>
      <c r="D4" s="14">
        <v>44228</v>
      </c>
      <c r="E4" s="14">
        <v>44228</v>
      </c>
      <c r="F4" s="14">
        <v>44561</v>
      </c>
      <c r="G4" s="15">
        <v>5000000</v>
      </c>
      <c r="H4" s="7" t="s">
        <v>44</v>
      </c>
      <c r="I4" s="6" t="s">
        <v>57</v>
      </c>
      <c r="J4" s="6" t="s">
        <v>61</v>
      </c>
      <c r="K4" s="6" t="s">
        <v>72</v>
      </c>
      <c r="L4" s="22" t="s">
        <v>190</v>
      </c>
      <c r="M4" s="6" t="s">
        <v>480</v>
      </c>
      <c r="N4" s="23" t="s">
        <v>116</v>
      </c>
      <c r="O4" s="6" t="s">
        <v>509</v>
      </c>
      <c r="P4" s="7" t="s">
        <v>700</v>
      </c>
    </row>
    <row r="5" spans="1:16" ht="11.65" customHeight="1" x14ac:dyDescent="0.3">
      <c r="A5" s="5">
        <f t="shared" si="0"/>
        <v>3</v>
      </c>
      <c r="B5" s="6" t="s">
        <v>283</v>
      </c>
      <c r="C5" s="22" t="s">
        <v>202</v>
      </c>
      <c r="D5" s="14">
        <v>44228</v>
      </c>
      <c r="E5" s="14">
        <v>44228</v>
      </c>
      <c r="F5" s="14">
        <v>44270</v>
      </c>
      <c r="G5" s="15">
        <v>49390000</v>
      </c>
      <c r="H5" s="7" t="s">
        <v>300</v>
      </c>
      <c r="I5" s="6" t="s">
        <v>431</v>
      </c>
      <c r="J5" s="6" t="s">
        <v>61</v>
      </c>
      <c r="K5" s="6" t="s">
        <v>367</v>
      </c>
      <c r="L5" s="22" t="s">
        <v>202</v>
      </c>
      <c r="M5" s="6" t="s">
        <v>480</v>
      </c>
      <c r="N5" s="23" t="s">
        <v>124</v>
      </c>
      <c r="O5" s="6" t="s">
        <v>515</v>
      </c>
      <c r="P5" s="7" t="s">
        <v>700</v>
      </c>
    </row>
    <row r="6" spans="1:16" ht="11.65" customHeight="1" x14ac:dyDescent="0.3">
      <c r="A6" s="5">
        <f t="shared" si="0"/>
        <v>4</v>
      </c>
      <c r="B6" s="6" t="s">
        <v>283</v>
      </c>
      <c r="C6" s="22" t="s">
        <v>208</v>
      </c>
      <c r="D6" s="14">
        <v>44228</v>
      </c>
      <c r="E6" s="14">
        <v>44228</v>
      </c>
      <c r="F6" s="14">
        <v>44527</v>
      </c>
      <c r="G6" s="15">
        <v>3011800</v>
      </c>
      <c r="H6" s="7" t="s">
        <v>305</v>
      </c>
      <c r="I6" s="6" t="s">
        <v>436</v>
      </c>
      <c r="J6" s="6" t="s">
        <v>61</v>
      </c>
      <c r="K6" s="6" t="s">
        <v>372</v>
      </c>
      <c r="L6" s="22" t="s">
        <v>208</v>
      </c>
      <c r="M6" s="6" t="s">
        <v>480</v>
      </c>
      <c r="N6" s="23" t="s">
        <v>25</v>
      </c>
      <c r="O6" s="6" t="s">
        <v>26</v>
      </c>
      <c r="P6" s="7" t="s">
        <v>699</v>
      </c>
    </row>
    <row r="7" spans="1:16" ht="11.65" customHeight="1" x14ac:dyDescent="0.3">
      <c r="A7" s="5">
        <f t="shared" si="0"/>
        <v>5</v>
      </c>
      <c r="B7" s="6" t="s">
        <v>283</v>
      </c>
      <c r="C7" s="22" t="s">
        <v>213</v>
      </c>
      <c r="D7" s="14">
        <v>44228</v>
      </c>
      <c r="E7" s="14">
        <v>44228</v>
      </c>
      <c r="F7" s="14">
        <v>44392</v>
      </c>
      <c r="G7" s="15">
        <v>18480000</v>
      </c>
      <c r="H7" s="7" t="s">
        <v>308</v>
      </c>
      <c r="I7" s="6" t="s">
        <v>439</v>
      </c>
      <c r="J7" s="6" t="s">
        <v>61</v>
      </c>
      <c r="K7" s="6" t="s">
        <v>375</v>
      </c>
      <c r="L7" s="22" t="s">
        <v>213</v>
      </c>
      <c r="M7" s="6" t="s">
        <v>480</v>
      </c>
      <c r="N7" s="23" t="s">
        <v>21</v>
      </c>
      <c r="O7" s="6" t="s">
        <v>519</v>
      </c>
      <c r="P7" s="7" t="s">
        <v>699</v>
      </c>
    </row>
    <row r="8" spans="1:16" ht="11.65" customHeight="1" x14ac:dyDescent="0.3">
      <c r="A8" s="5">
        <f t="shared" si="0"/>
        <v>6</v>
      </c>
      <c r="B8" s="6" t="s">
        <v>283</v>
      </c>
      <c r="C8" s="22" t="s">
        <v>214</v>
      </c>
      <c r="D8" s="14">
        <v>44228</v>
      </c>
      <c r="E8" s="14">
        <v>44228</v>
      </c>
      <c r="F8" s="14">
        <v>44561</v>
      </c>
      <c r="G8" s="15">
        <v>12890000</v>
      </c>
      <c r="H8" s="7" t="s">
        <v>309</v>
      </c>
      <c r="I8" s="6" t="s">
        <v>440</v>
      </c>
      <c r="J8" s="6" t="s">
        <v>61</v>
      </c>
      <c r="K8" s="6" t="s">
        <v>376</v>
      </c>
      <c r="L8" s="22" t="s">
        <v>214</v>
      </c>
      <c r="M8" s="6" t="s">
        <v>480</v>
      </c>
      <c r="N8" s="23" t="s">
        <v>29</v>
      </c>
      <c r="O8" s="6" t="s">
        <v>31</v>
      </c>
      <c r="P8" s="7" t="s">
        <v>699</v>
      </c>
    </row>
    <row r="9" spans="1:16" ht="11.65" customHeight="1" x14ac:dyDescent="0.3">
      <c r="A9" s="5">
        <f t="shared" si="0"/>
        <v>7</v>
      </c>
      <c r="B9" s="6" t="s">
        <v>283</v>
      </c>
      <c r="C9" s="22" t="s">
        <v>251</v>
      </c>
      <c r="D9" s="14">
        <v>44228</v>
      </c>
      <c r="E9" s="14">
        <v>44228</v>
      </c>
      <c r="F9" s="14">
        <v>44261</v>
      </c>
      <c r="G9" s="15">
        <v>55000000</v>
      </c>
      <c r="H9" s="7" t="s">
        <v>331</v>
      </c>
      <c r="I9" s="6" t="s">
        <v>462</v>
      </c>
      <c r="J9" s="6" t="s">
        <v>61</v>
      </c>
      <c r="K9" s="6" t="s">
        <v>398</v>
      </c>
      <c r="L9" s="22" t="s">
        <v>251</v>
      </c>
      <c r="M9" s="6" t="s">
        <v>480</v>
      </c>
      <c r="N9" s="23" t="s">
        <v>25</v>
      </c>
      <c r="O9" s="6" t="s">
        <v>95</v>
      </c>
      <c r="P9" s="7" t="s">
        <v>700</v>
      </c>
    </row>
    <row r="10" spans="1:16" ht="11.65" customHeight="1" x14ac:dyDescent="0.3">
      <c r="A10" s="5">
        <f t="shared" si="0"/>
        <v>8</v>
      </c>
      <c r="B10" s="6" t="s">
        <v>283</v>
      </c>
      <c r="C10" s="22" t="s">
        <v>280</v>
      </c>
      <c r="D10" s="14">
        <v>44228</v>
      </c>
      <c r="E10" s="14">
        <v>44228</v>
      </c>
      <c r="F10" s="14">
        <v>44239</v>
      </c>
      <c r="G10" s="15">
        <v>3300000</v>
      </c>
      <c r="H10" s="7" t="s">
        <v>42</v>
      </c>
      <c r="I10" s="6" t="s">
        <v>54</v>
      </c>
      <c r="J10" s="6" t="s">
        <v>62</v>
      </c>
      <c r="K10" s="6" t="s">
        <v>70</v>
      </c>
      <c r="L10" s="22" t="s">
        <v>280</v>
      </c>
      <c r="M10" s="6" t="s">
        <v>480</v>
      </c>
      <c r="N10" s="23" t="s">
        <v>106</v>
      </c>
      <c r="O10" s="6" t="s">
        <v>76</v>
      </c>
      <c r="P10" s="7" t="s">
        <v>699</v>
      </c>
    </row>
    <row r="11" spans="1:16" ht="11.65" customHeight="1" x14ac:dyDescent="0.3">
      <c r="A11" s="5">
        <f t="shared" si="0"/>
        <v>9</v>
      </c>
      <c r="B11" s="6" t="s">
        <v>283</v>
      </c>
      <c r="C11" s="22" t="s">
        <v>282</v>
      </c>
      <c r="D11" s="14">
        <v>44228</v>
      </c>
      <c r="E11" s="14">
        <v>44228</v>
      </c>
      <c r="F11" s="14">
        <v>44253</v>
      </c>
      <c r="G11" s="15">
        <v>22000000</v>
      </c>
      <c r="H11" s="7" t="s">
        <v>349</v>
      </c>
      <c r="I11" s="6" t="s">
        <v>435</v>
      </c>
      <c r="J11" s="6" t="s">
        <v>61</v>
      </c>
      <c r="K11" s="6" t="s">
        <v>350</v>
      </c>
      <c r="L11" s="22" t="s">
        <v>282</v>
      </c>
      <c r="M11" s="6" t="s">
        <v>480</v>
      </c>
      <c r="N11" s="23" t="s">
        <v>487</v>
      </c>
      <c r="O11" s="6" t="s">
        <v>541</v>
      </c>
      <c r="P11" s="7" t="s">
        <v>699</v>
      </c>
    </row>
    <row r="12" spans="1:16" ht="11.65" customHeight="1" x14ac:dyDescent="0.3">
      <c r="A12" s="5">
        <f t="shared" si="0"/>
        <v>10</v>
      </c>
      <c r="B12" s="6" t="s">
        <v>126</v>
      </c>
      <c r="C12" s="7" t="s">
        <v>545</v>
      </c>
      <c r="D12" s="14">
        <v>44228</v>
      </c>
      <c r="E12" s="14">
        <v>44228</v>
      </c>
      <c r="F12" s="14">
        <v>44237</v>
      </c>
      <c r="G12" s="15">
        <v>2084500</v>
      </c>
      <c r="H12" s="7" t="s">
        <v>546</v>
      </c>
      <c r="I12" s="6" t="s">
        <v>547</v>
      </c>
      <c r="J12" s="6" t="s">
        <v>61</v>
      </c>
      <c r="K12" s="6" t="s">
        <v>548</v>
      </c>
      <c r="L12" s="7" t="s">
        <v>549</v>
      </c>
      <c r="M12" s="6" t="s">
        <v>127</v>
      </c>
      <c r="N12" s="7" t="s">
        <v>119</v>
      </c>
      <c r="O12" s="6" t="s">
        <v>550</v>
      </c>
      <c r="P12" s="7" t="s">
        <v>551</v>
      </c>
    </row>
    <row r="13" spans="1:16" ht="11.65" customHeight="1" x14ac:dyDescent="0.3">
      <c r="A13" s="5">
        <f t="shared" si="0"/>
        <v>11</v>
      </c>
      <c r="B13" s="6" t="s">
        <v>138</v>
      </c>
      <c r="C13" s="7" t="s">
        <v>552</v>
      </c>
      <c r="D13" s="14">
        <v>44228</v>
      </c>
      <c r="E13" s="14">
        <v>44228</v>
      </c>
      <c r="F13" s="14">
        <v>44287</v>
      </c>
      <c r="G13" s="15">
        <v>5134272</v>
      </c>
      <c r="H13" s="7" t="s">
        <v>553</v>
      </c>
      <c r="I13" s="6" t="s">
        <v>554</v>
      </c>
      <c r="J13" s="6" t="s">
        <v>61</v>
      </c>
      <c r="K13" s="6" t="s">
        <v>555</v>
      </c>
      <c r="L13" s="7" t="s">
        <v>552</v>
      </c>
      <c r="M13" s="6" t="s">
        <v>127</v>
      </c>
      <c r="N13" s="7" t="s">
        <v>25</v>
      </c>
      <c r="O13" s="6" t="s">
        <v>26</v>
      </c>
      <c r="P13" s="7" t="s">
        <v>556</v>
      </c>
    </row>
    <row r="14" spans="1:16" ht="11.65" customHeight="1" x14ac:dyDescent="0.3">
      <c r="A14" s="5">
        <f t="shared" si="0"/>
        <v>12</v>
      </c>
      <c r="B14" s="6" t="s">
        <v>138</v>
      </c>
      <c r="C14" s="7" t="s">
        <v>557</v>
      </c>
      <c r="D14" s="14">
        <v>44228</v>
      </c>
      <c r="E14" s="14">
        <v>44228</v>
      </c>
      <c r="F14" s="14">
        <v>44237</v>
      </c>
      <c r="G14" s="15">
        <v>2788740</v>
      </c>
      <c r="H14" s="7" t="s">
        <v>558</v>
      </c>
      <c r="I14" s="6" t="s">
        <v>559</v>
      </c>
      <c r="J14" s="6" t="s">
        <v>61</v>
      </c>
      <c r="K14" s="6" t="s">
        <v>560</v>
      </c>
      <c r="L14" s="7" t="s">
        <v>557</v>
      </c>
      <c r="M14" s="6" t="s">
        <v>127</v>
      </c>
      <c r="N14" s="7" t="s">
        <v>25</v>
      </c>
      <c r="O14" s="6" t="s">
        <v>26</v>
      </c>
      <c r="P14" s="7" t="s">
        <v>551</v>
      </c>
    </row>
    <row r="15" spans="1:16" ht="11.65" customHeight="1" x14ac:dyDescent="0.3">
      <c r="A15" s="5">
        <f t="shared" si="0"/>
        <v>13</v>
      </c>
      <c r="B15" s="6" t="s">
        <v>283</v>
      </c>
      <c r="C15" s="22" t="s">
        <v>156</v>
      </c>
      <c r="D15" s="14">
        <v>44229</v>
      </c>
      <c r="E15" s="14">
        <v>44229</v>
      </c>
      <c r="F15" s="14">
        <v>44594</v>
      </c>
      <c r="G15" s="15">
        <v>13200000</v>
      </c>
      <c r="H15" s="7" t="s">
        <v>39</v>
      </c>
      <c r="I15" s="6" t="s">
        <v>51</v>
      </c>
      <c r="J15" s="6" t="s">
        <v>61</v>
      </c>
      <c r="K15" s="6" t="s">
        <v>67</v>
      </c>
      <c r="L15" s="22" t="s">
        <v>156</v>
      </c>
      <c r="M15" s="6" t="s">
        <v>480</v>
      </c>
      <c r="N15" s="23" t="s">
        <v>23</v>
      </c>
      <c r="O15" s="6" t="s">
        <v>492</v>
      </c>
      <c r="P15" s="7" t="s">
        <v>699</v>
      </c>
    </row>
    <row r="16" spans="1:16" ht="11.65" customHeight="1" x14ac:dyDescent="0.3">
      <c r="A16" s="5">
        <f t="shared" si="0"/>
        <v>14</v>
      </c>
      <c r="B16" s="6" t="s">
        <v>283</v>
      </c>
      <c r="C16" s="22" t="s">
        <v>158</v>
      </c>
      <c r="D16" s="14">
        <v>44229</v>
      </c>
      <c r="E16" s="14">
        <v>44229</v>
      </c>
      <c r="F16" s="14">
        <v>44235</v>
      </c>
      <c r="G16" s="15">
        <v>770000</v>
      </c>
      <c r="H16" s="7" t="s">
        <v>42</v>
      </c>
      <c r="I16" s="6" t="s">
        <v>54</v>
      </c>
      <c r="J16" s="6" t="s">
        <v>61</v>
      </c>
      <c r="K16" s="6" t="s">
        <v>70</v>
      </c>
      <c r="L16" s="22" t="s">
        <v>158</v>
      </c>
      <c r="M16" s="6" t="s">
        <v>480</v>
      </c>
      <c r="N16" s="23" t="s">
        <v>122</v>
      </c>
      <c r="O16" s="6" t="s">
        <v>493</v>
      </c>
      <c r="P16" s="7" t="s">
        <v>699</v>
      </c>
    </row>
    <row r="17" spans="1:16" ht="11.65" customHeight="1" x14ac:dyDescent="0.3">
      <c r="A17" s="5">
        <f t="shared" si="0"/>
        <v>15</v>
      </c>
      <c r="B17" s="6" t="s">
        <v>283</v>
      </c>
      <c r="C17" s="22" t="s">
        <v>543</v>
      </c>
      <c r="D17" s="14">
        <v>44229</v>
      </c>
      <c r="E17" s="14">
        <v>44229</v>
      </c>
      <c r="F17" s="14">
        <v>44253</v>
      </c>
      <c r="G17" s="15">
        <v>5000000</v>
      </c>
      <c r="H17" s="7" t="s">
        <v>286</v>
      </c>
      <c r="I17" s="6" t="s">
        <v>418</v>
      </c>
      <c r="J17" s="6" t="s">
        <v>61</v>
      </c>
      <c r="K17" s="6" t="s">
        <v>353</v>
      </c>
      <c r="L17" s="22" t="s">
        <v>169</v>
      </c>
      <c r="M17" s="6" t="s">
        <v>480</v>
      </c>
      <c r="N17" s="23" t="s">
        <v>123</v>
      </c>
      <c r="O17" s="6" t="s">
        <v>103</v>
      </c>
      <c r="P17" s="7" t="s">
        <v>699</v>
      </c>
    </row>
    <row r="18" spans="1:16" ht="11.65" customHeight="1" x14ac:dyDescent="0.3">
      <c r="A18" s="5">
        <f t="shared" si="0"/>
        <v>16</v>
      </c>
      <c r="B18" s="6" t="s">
        <v>283</v>
      </c>
      <c r="C18" s="22" t="s">
        <v>183</v>
      </c>
      <c r="D18" s="14">
        <v>44229</v>
      </c>
      <c r="E18" s="14">
        <v>44229</v>
      </c>
      <c r="F18" s="14">
        <v>44242</v>
      </c>
      <c r="G18" s="15">
        <v>2500000</v>
      </c>
      <c r="H18" s="7" t="s">
        <v>42</v>
      </c>
      <c r="I18" s="6" t="s">
        <v>54</v>
      </c>
      <c r="J18" s="6" t="s">
        <v>61</v>
      </c>
      <c r="K18" s="6" t="s">
        <v>70</v>
      </c>
      <c r="L18" s="22" t="s">
        <v>183</v>
      </c>
      <c r="M18" s="6" t="s">
        <v>480</v>
      </c>
      <c r="N18" s="23" t="s">
        <v>482</v>
      </c>
      <c r="O18" s="6" t="s">
        <v>506</v>
      </c>
      <c r="P18" s="7" t="s">
        <v>699</v>
      </c>
    </row>
    <row r="19" spans="1:16" ht="11.65" customHeight="1" x14ac:dyDescent="0.3">
      <c r="A19" s="5">
        <f t="shared" si="0"/>
        <v>17</v>
      </c>
      <c r="B19" s="6" t="s">
        <v>283</v>
      </c>
      <c r="C19" s="22" t="s">
        <v>192</v>
      </c>
      <c r="D19" s="14">
        <v>44229</v>
      </c>
      <c r="E19" s="14">
        <v>44229</v>
      </c>
      <c r="F19" s="14">
        <v>44244</v>
      </c>
      <c r="G19" s="15">
        <v>22000000</v>
      </c>
      <c r="H19" s="7" t="s">
        <v>286</v>
      </c>
      <c r="I19" s="6" t="s">
        <v>418</v>
      </c>
      <c r="J19" s="6" t="s">
        <v>61</v>
      </c>
      <c r="K19" s="6" t="s">
        <v>353</v>
      </c>
      <c r="L19" s="22" t="s">
        <v>192</v>
      </c>
      <c r="M19" s="6" t="s">
        <v>480</v>
      </c>
      <c r="N19" s="23" t="s">
        <v>115</v>
      </c>
      <c r="O19" s="6" t="s">
        <v>92</v>
      </c>
      <c r="P19" s="7" t="s">
        <v>699</v>
      </c>
    </row>
    <row r="20" spans="1:16" ht="11.65" customHeight="1" x14ac:dyDescent="0.3">
      <c r="A20" s="5">
        <f t="shared" si="0"/>
        <v>18</v>
      </c>
      <c r="B20" s="6" t="s">
        <v>283</v>
      </c>
      <c r="C20" s="22" t="s">
        <v>220</v>
      </c>
      <c r="D20" s="14">
        <v>44229</v>
      </c>
      <c r="E20" s="14">
        <v>44229</v>
      </c>
      <c r="F20" s="14">
        <v>44288</v>
      </c>
      <c r="G20" s="15">
        <v>22000000</v>
      </c>
      <c r="H20" s="7" t="s">
        <v>314</v>
      </c>
      <c r="I20" s="6" t="s">
        <v>445</v>
      </c>
      <c r="J20" s="6" t="s">
        <v>61</v>
      </c>
      <c r="K20" s="6" t="s">
        <v>381</v>
      </c>
      <c r="L20" s="22" t="s">
        <v>220</v>
      </c>
      <c r="M20" s="6" t="s">
        <v>480</v>
      </c>
      <c r="N20" s="23" t="s">
        <v>109</v>
      </c>
      <c r="O20" s="6" t="s">
        <v>98</v>
      </c>
      <c r="P20" s="7" t="s">
        <v>699</v>
      </c>
    </row>
    <row r="21" spans="1:16" ht="11.65" customHeight="1" x14ac:dyDescent="0.3">
      <c r="A21" s="5">
        <f t="shared" si="0"/>
        <v>19</v>
      </c>
      <c r="B21" s="6" t="s">
        <v>283</v>
      </c>
      <c r="C21" s="22" t="s">
        <v>240</v>
      </c>
      <c r="D21" s="14">
        <v>44229</v>
      </c>
      <c r="E21" s="14">
        <v>44229</v>
      </c>
      <c r="F21" s="14">
        <v>44238</v>
      </c>
      <c r="G21" s="15">
        <v>4870250</v>
      </c>
      <c r="H21" s="7" t="s">
        <v>323</v>
      </c>
      <c r="I21" s="6" t="s">
        <v>454</v>
      </c>
      <c r="J21" s="6" t="s">
        <v>61</v>
      </c>
      <c r="K21" s="6" t="s">
        <v>390</v>
      </c>
      <c r="L21" s="22" t="s">
        <v>240</v>
      </c>
      <c r="M21" s="6" t="s">
        <v>480</v>
      </c>
      <c r="N21" s="23" t="s">
        <v>111</v>
      </c>
      <c r="O21" s="6" t="s">
        <v>528</v>
      </c>
      <c r="P21" s="7" t="s">
        <v>699</v>
      </c>
    </row>
    <row r="22" spans="1:16" ht="11.65" customHeight="1" x14ac:dyDescent="0.3">
      <c r="A22" s="5">
        <f t="shared" si="0"/>
        <v>20</v>
      </c>
      <c r="B22" s="6" t="s">
        <v>283</v>
      </c>
      <c r="C22" s="22" t="s">
        <v>265</v>
      </c>
      <c r="D22" s="14">
        <v>44229</v>
      </c>
      <c r="E22" s="14">
        <v>44229</v>
      </c>
      <c r="F22" s="14">
        <v>44255</v>
      </c>
      <c r="G22" s="15">
        <v>17930000</v>
      </c>
      <c r="H22" s="7" t="s">
        <v>340</v>
      </c>
      <c r="I22" s="6" t="s">
        <v>471</v>
      </c>
      <c r="J22" s="6" t="s">
        <v>61</v>
      </c>
      <c r="K22" s="6" t="s">
        <v>407</v>
      </c>
      <c r="L22" s="22" t="s">
        <v>265</v>
      </c>
      <c r="M22" s="6" t="s">
        <v>480</v>
      </c>
      <c r="N22" s="23" t="s">
        <v>115</v>
      </c>
      <c r="O22" s="6" t="s">
        <v>92</v>
      </c>
      <c r="P22" s="7" t="s">
        <v>699</v>
      </c>
    </row>
    <row r="23" spans="1:16" ht="11.65" customHeight="1" x14ac:dyDescent="0.3">
      <c r="A23" s="5">
        <f t="shared" si="0"/>
        <v>21</v>
      </c>
      <c r="B23" s="6" t="s">
        <v>126</v>
      </c>
      <c r="C23" s="7" t="s">
        <v>561</v>
      </c>
      <c r="D23" s="14">
        <v>44229</v>
      </c>
      <c r="E23" s="14">
        <v>44229</v>
      </c>
      <c r="F23" s="14">
        <v>44258</v>
      </c>
      <c r="G23" s="15">
        <v>2157780</v>
      </c>
      <c r="H23" s="7" t="s">
        <v>134</v>
      </c>
      <c r="I23" s="6" t="s">
        <v>135</v>
      </c>
      <c r="J23" s="6" t="s">
        <v>61</v>
      </c>
      <c r="K23" s="6" t="s">
        <v>136</v>
      </c>
      <c r="L23" s="7" t="s">
        <v>562</v>
      </c>
      <c r="M23" s="6" t="s">
        <v>127</v>
      </c>
      <c r="N23" s="7" t="s">
        <v>114</v>
      </c>
      <c r="O23" s="6" t="s">
        <v>563</v>
      </c>
      <c r="P23" s="7" t="s">
        <v>551</v>
      </c>
    </row>
    <row r="24" spans="1:16" ht="11.65" customHeight="1" x14ac:dyDescent="0.3">
      <c r="A24" s="5">
        <f t="shared" si="0"/>
        <v>22</v>
      </c>
      <c r="B24" s="6" t="s">
        <v>138</v>
      </c>
      <c r="C24" s="7" t="s">
        <v>564</v>
      </c>
      <c r="D24" s="14">
        <v>44229</v>
      </c>
      <c r="E24" s="14">
        <v>44229</v>
      </c>
      <c r="F24" s="14">
        <v>44235</v>
      </c>
      <c r="G24" s="15">
        <v>2227000</v>
      </c>
      <c r="H24" s="7" t="s">
        <v>565</v>
      </c>
      <c r="I24" s="6" t="s">
        <v>566</v>
      </c>
      <c r="J24" s="6" t="s">
        <v>61</v>
      </c>
      <c r="K24" s="6" t="s">
        <v>567</v>
      </c>
      <c r="L24" s="7" t="s">
        <v>564</v>
      </c>
      <c r="M24" s="6" t="s">
        <v>127</v>
      </c>
      <c r="N24" s="7" t="s">
        <v>22</v>
      </c>
      <c r="O24" s="6" t="s">
        <v>128</v>
      </c>
      <c r="P24" s="7" t="s">
        <v>551</v>
      </c>
    </row>
    <row r="25" spans="1:16" ht="11.65" customHeight="1" x14ac:dyDescent="0.3">
      <c r="A25" s="5">
        <f t="shared" si="0"/>
        <v>23</v>
      </c>
      <c r="B25" s="6" t="s">
        <v>126</v>
      </c>
      <c r="C25" s="7" t="s">
        <v>568</v>
      </c>
      <c r="D25" s="14">
        <v>44229</v>
      </c>
      <c r="E25" s="14">
        <v>44229</v>
      </c>
      <c r="F25" s="14">
        <v>44253</v>
      </c>
      <c r="G25" s="15">
        <v>7720000</v>
      </c>
      <c r="H25" s="7" t="s">
        <v>569</v>
      </c>
      <c r="I25" s="6" t="s">
        <v>570</v>
      </c>
      <c r="J25" s="6" t="s">
        <v>61</v>
      </c>
      <c r="K25" s="6" t="s">
        <v>571</v>
      </c>
      <c r="L25" s="7" t="s">
        <v>572</v>
      </c>
      <c r="M25" s="6" t="s">
        <v>127</v>
      </c>
      <c r="N25" s="7" t="s">
        <v>23</v>
      </c>
      <c r="O25" s="6" t="s">
        <v>143</v>
      </c>
      <c r="P25" s="7" t="s">
        <v>551</v>
      </c>
    </row>
    <row r="26" spans="1:16" ht="11.65" customHeight="1" x14ac:dyDescent="0.3">
      <c r="A26" s="5">
        <f t="shared" si="0"/>
        <v>24</v>
      </c>
      <c r="B26" s="6" t="s">
        <v>138</v>
      </c>
      <c r="C26" s="7" t="s">
        <v>573</v>
      </c>
      <c r="D26" s="14">
        <v>44229</v>
      </c>
      <c r="E26" s="14">
        <v>44229</v>
      </c>
      <c r="F26" s="14">
        <v>44235</v>
      </c>
      <c r="G26" s="15">
        <v>1590600</v>
      </c>
      <c r="H26" s="7" t="s">
        <v>574</v>
      </c>
      <c r="I26" s="6" t="s">
        <v>575</v>
      </c>
      <c r="J26" s="6" t="s">
        <v>61</v>
      </c>
      <c r="K26" s="6" t="s">
        <v>576</v>
      </c>
      <c r="L26" s="7" t="s">
        <v>573</v>
      </c>
      <c r="M26" s="6" t="s">
        <v>127</v>
      </c>
      <c r="N26" s="7" t="s">
        <v>22</v>
      </c>
      <c r="O26" s="6" t="s">
        <v>128</v>
      </c>
      <c r="P26" s="7" t="s">
        <v>551</v>
      </c>
    </row>
    <row r="27" spans="1:16" ht="11.65" customHeight="1" x14ac:dyDescent="0.3">
      <c r="A27" s="5">
        <f t="shared" si="0"/>
        <v>25</v>
      </c>
      <c r="B27" s="6" t="s">
        <v>283</v>
      </c>
      <c r="C27" s="22" t="s">
        <v>166</v>
      </c>
      <c r="D27" s="14">
        <v>44230</v>
      </c>
      <c r="E27" s="14">
        <v>44230</v>
      </c>
      <c r="F27" s="14">
        <v>44253</v>
      </c>
      <c r="G27" s="15">
        <v>2750000</v>
      </c>
      <c r="H27" s="7" t="s">
        <v>42</v>
      </c>
      <c r="I27" s="6" t="s">
        <v>54</v>
      </c>
      <c r="J27" s="6" t="s">
        <v>61</v>
      </c>
      <c r="K27" s="6" t="s">
        <v>70</v>
      </c>
      <c r="L27" s="22" t="s">
        <v>166</v>
      </c>
      <c r="M27" s="6" t="s">
        <v>480</v>
      </c>
      <c r="N27" s="23" t="s">
        <v>32</v>
      </c>
      <c r="O27" s="6" t="s">
        <v>56</v>
      </c>
      <c r="P27" s="7" t="s">
        <v>699</v>
      </c>
    </row>
    <row r="28" spans="1:16" ht="11.65" customHeight="1" x14ac:dyDescent="0.3">
      <c r="A28" s="5">
        <f t="shared" si="0"/>
        <v>26</v>
      </c>
      <c r="B28" s="6" t="s">
        <v>283</v>
      </c>
      <c r="C28" s="22" t="s">
        <v>194</v>
      </c>
      <c r="D28" s="14">
        <v>44230</v>
      </c>
      <c r="E28" s="14">
        <v>44230</v>
      </c>
      <c r="F28" s="14">
        <v>44244</v>
      </c>
      <c r="G28" s="15">
        <v>2000000</v>
      </c>
      <c r="H28" s="7" t="s">
        <v>46</v>
      </c>
      <c r="I28" s="6" t="s">
        <v>59</v>
      </c>
      <c r="J28" s="6" t="s">
        <v>61</v>
      </c>
      <c r="K28" s="6" t="s">
        <v>74</v>
      </c>
      <c r="L28" s="22" t="s">
        <v>194</v>
      </c>
      <c r="M28" s="6" t="s">
        <v>480</v>
      </c>
      <c r="N28" s="23" t="s">
        <v>108</v>
      </c>
      <c r="O28" s="6" t="s">
        <v>512</v>
      </c>
      <c r="P28" s="7" t="s">
        <v>699</v>
      </c>
    </row>
    <row r="29" spans="1:16" ht="11.65" customHeight="1" x14ac:dyDescent="0.3">
      <c r="A29" s="5">
        <f t="shared" si="0"/>
        <v>27</v>
      </c>
      <c r="B29" s="6" t="s">
        <v>283</v>
      </c>
      <c r="C29" s="22" t="s">
        <v>229</v>
      </c>
      <c r="D29" s="14">
        <v>44230</v>
      </c>
      <c r="E29" s="14">
        <v>44230</v>
      </c>
      <c r="F29" s="14">
        <v>44243</v>
      </c>
      <c r="G29" s="15">
        <v>8000000</v>
      </c>
      <c r="H29" s="7" t="s">
        <v>318</v>
      </c>
      <c r="I29" s="6" t="s">
        <v>449</v>
      </c>
      <c r="J29" s="6" t="s">
        <v>61</v>
      </c>
      <c r="K29" s="6" t="s">
        <v>385</v>
      </c>
      <c r="L29" s="22" t="s">
        <v>229</v>
      </c>
      <c r="M29" s="6" t="s">
        <v>480</v>
      </c>
      <c r="N29" s="23" t="s">
        <v>32</v>
      </c>
      <c r="O29" s="6" t="s">
        <v>100</v>
      </c>
      <c r="P29" s="7" t="s">
        <v>699</v>
      </c>
    </row>
    <row r="30" spans="1:16" ht="11.65" customHeight="1" x14ac:dyDescent="0.3">
      <c r="A30" s="5">
        <f t="shared" si="0"/>
        <v>28</v>
      </c>
      <c r="B30" s="6" t="s">
        <v>283</v>
      </c>
      <c r="C30" s="22" t="s">
        <v>233</v>
      </c>
      <c r="D30" s="14">
        <v>44230</v>
      </c>
      <c r="E30" s="14">
        <v>44230</v>
      </c>
      <c r="F30" s="14">
        <v>44561</v>
      </c>
      <c r="G30" s="15">
        <v>3480000</v>
      </c>
      <c r="H30" s="7" t="s">
        <v>44</v>
      </c>
      <c r="I30" s="6" t="s">
        <v>57</v>
      </c>
      <c r="J30" s="6" t="s">
        <v>61</v>
      </c>
      <c r="K30" s="6" t="s">
        <v>72</v>
      </c>
      <c r="L30" s="22" t="s">
        <v>233</v>
      </c>
      <c r="M30" s="6" t="s">
        <v>480</v>
      </c>
      <c r="N30" s="23" t="s">
        <v>105</v>
      </c>
      <c r="O30" s="6" t="s">
        <v>525</v>
      </c>
      <c r="P30" s="7" t="s">
        <v>699</v>
      </c>
    </row>
    <row r="31" spans="1:16" ht="11.65" customHeight="1" x14ac:dyDescent="0.3">
      <c r="A31" s="5">
        <f t="shared" si="0"/>
        <v>29</v>
      </c>
      <c r="B31" s="6" t="s">
        <v>283</v>
      </c>
      <c r="C31" s="22" t="s">
        <v>259</v>
      </c>
      <c r="D31" s="14">
        <v>44230</v>
      </c>
      <c r="E31" s="14">
        <v>44230</v>
      </c>
      <c r="F31" s="14">
        <v>44236</v>
      </c>
      <c r="G31" s="15">
        <v>770000</v>
      </c>
      <c r="H31" s="7" t="s">
        <v>42</v>
      </c>
      <c r="I31" s="6" t="s">
        <v>54</v>
      </c>
      <c r="J31" s="6" t="s">
        <v>61</v>
      </c>
      <c r="K31" s="6" t="s">
        <v>70</v>
      </c>
      <c r="L31" s="22" t="s">
        <v>259</v>
      </c>
      <c r="M31" s="6" t="s">
        <v>480</v>
      </c>
      <c r="N31" s="23" t="s">
        <v>120</v>
      </c>
      <c r="O31" s="6" t="s">
        <v>99</v>
      </c>
      <c r="P31" s="7" t="s">
        <v>699</v>
      </c>
    </row>
    <row r="32" spans="1:16" ht="11.65" customHeight="1" x14ac:dyDescent="0.3">
      <c r="A32" s="5">
        <f t="shared" si="0"/>
        <v>30</v>
      </c>
      <c r="B32" s="6" t="s">
        <v>283</v>
      </c>
      <c r="C32" s="22" t="s">
        <v>263</v>
      </c>
      <c r="D32" s="14">
        <v>44230</v>
      </c>
      <c r="E32" s="14">
        <v>44230</v>
      </c>
      <c r="F32" s="14">
        <v>44277</v>
      </c>
      <c r="G32" s="15">
        <v>30700000</v>
      </c>
      <c r="H32" s="7" t="s">
        <v>36</v>
      </c>
      <c r="I32" s="6" t="s">
        <v>48</v>
      </c>
      <c r="J32" s="6" t="s">
        <v>61</v>
      </c>
      <c r="K32" s="6" t="s">
        <v>64</v>
      </c>
      <c r="L32" s="22" t="s">
        <v>263</v>
      </c>
      <c r="M32" s="6" t="s">
        <v>480</v>
      </c>
      <c r="N32" s="23" t="s">
        <v>105</v>
      </c>
      <c r="O32" s="6" t="s">
        <v>89</v>
      </c>
      <c r="P32" s="7" t="s">
        <v>700</v>
      </c>
    </row>
    <row r="33" spans="1:16" ht="11.65" customHeight="1" x14ac:dyDescent="0.3">
      <c r="A33" s="5">
        <f t="shared" si="0"/>
        <v>31</v>
      </c>
      <c r="B33" s="6" t="s">
        <v>283</v>
      </c>
      <c r="C33" s="22" t="s">
        <v>267</v>
      </c>
      <c r="D33" s="14">
        <v>44230</v>
      </c>
      <c r="E33" s="14">
        <v>44230</v>
      </c>
      <c r="F33" s="14">
        <v>44255</v>
      </c>
      <c r="G33" s="15">
        <v>22000000</v>
      </c>
      <c r="H33" s="7" t="s">
        <v>342</v>
      </c>
      <c r="I33" s="6" t="s">
        <v>473</v>
      </c>
      <c r="J33" s="6" t="s">
        <v>61</v>
      </c>
      <c r="K33" s="6" t="s">
        <v>409</v>
      </c>
      <c r="L33" s="22" t="s">
        <v>267</v>
      </c>
      <c r="M33" s="6" t="s">
        <v>480</v>
      </c>
      <c r="N33" s="23" t="s">
        <v>105</v>
      </c>
      <c r="O33" s="6" t="s">
        <v>101</v>
      </c>
      <c r="P33" s="7" t="s">
        <v>699</v>
      </c>
    </row>
    <row r="34" spans="1:16" ht="11.65" customHeight="1" x14ac:dyDescent="0.3">
      <c r="A34" s="5">
        <f t="shared" si="0"/>
        <v>32</v>
      </c>
      <c r="B34" s="6" t="s">
        <v>126</v>
      </c>
      <c r="C34" s="7" t="s">
        <v>577</v>
      </c>
      <c r="D34" s="14">
        <v>44230</v>
      </c>
      <c r="E34" s="14">
        <v>44230</v>
      </c>
      <c r="F34" s="14">
        <v>44262</v>
      </c>
      <c r="G34" s="15">
        <v>7000000</v>
      </c>
      <c r="H34" s="7" t="s">
        <v>578</v>
      </c>
      <c r="I34" s="6" t="s">
        <v>579</v>
      </c>
      <c r="J34" s="6" t="s">
        <v>61</v>
      </c>
      <c r="K34" s="6" t="s">
        <v>580</v>
      </c>
      <c r="L34" s="7" t="s">
        <v>577</v>
      </c>
      <c r="M34" s="6" t="s">
        <v>127</v>
      </c>
      <c r="N34" s="7" t="s">
        <v>581</v>
      </c>
      <c r="O34" s="6" t="s">
        <v>582</v>
      </c>
      <c r="P34" s="7" t="s">
        <v>551</v>
      </c>
    </row>
    <row r="35" spans="1:16" ht="11.65" customHeight="1" x14ac:dyDescent="0.3">
      <c r="A35" s="5">
        <f t="shared" ref="A35:A66" si="1">ROW()-2</f>
        <v>33</v>
      </c>
      <c r="B35" s="6" t="s">
        <v>283</v>
      </c>
      <c r="C35" s="22" t="s">
        <v>159</v>
      </c>
      <c r="D35" s="14">
        <v>44231</v>
      </c>
      <c r="E35" s="14">
        <v>44231</v>
      </c>
      <c r="F35" s="14">
        <v>44237</v>
      </c>
      <c r="G35" s="15">
        <v>2750000</v>
      </c>
      <c r="H35" s="7" t="s">
        <v>42</v>
      </c>
      <c r="I35" s="6" t="s">
        <v>54</v>
      </c>
      <c r="J35" s="6" t="s">
        <v>61</v>
      </c>
      <c r="K35" s="6" t="s">
        <v>70</v>
      </c>
      <c r="L35" s="22" t="s">
        <v>159</v>
      </c>
      <c r="M35" s="6" t="s">
        <v>480</v>
      </c>
      <c r="N35" s="23" t="s">
        <v>30</v>
      </c>
      <c r="O35" s="6" t="s">
        <v>494</v>
      </c>
      <c r="P35" s="7" t="s">
        <v>699</v>
      </c>
    </row>
    <row r="36" spans="1:16" ht="11.65" customHeight="1" x14ac:dyDescent="0.3">
      <c r="A36" s="5">
        <f t="shared" si="1"/>
        <v>34</v>
      </c>
      <c r="B36" s="6" t="s">
        <v>283</v>
      </c>
      <c r="C36" s="22" t="s">
        <v>161</v>
      </c>
      <c r="D36" s="14">
        <v>44231</v>
      </c>
      <c r="E36" s="14">
        <v>44231</v>
      </c>
      <c r="F36" s="14">
        <v>44244</v>
      </c>
      <c r="G36" s="15">
        <v>1273000</v>
      </c>
      <c r="H36" s="7" t="s">
        <v>45</v>
      </c>
      <c r="I36" s="6" t="s">
        <v>58</v>
      </c>
      <c r="J36" s="6" t="s">
        <v>61</v>
      </c>
      <c r="K36" s="6" t="s">
        <v>73</v>
      </c>
      <c r="L36" s="22" t="s">
        <v>161</v>
      </c>
      <c r="M36" s="6" t="s">
        <v>480</v>
      </c>
      <c r="N36" s="23" t="s">
        <v>27</v>
      </c>
      <c r="O36" s="6" t="s">
        <v>496</v>
      </c>
      <c r="P36" s="7" t="s">
        <v>699</v>
      </c>
    </row>
    <row r="37" spans="1:16" ht="11.65" customHeight="1" x14ac:dyDescent="0.3">
      <c r="A37" s="5">
        <f t="shared" si="1"/>
        <v>35</v>
      </c>
      <c r="B37" s="6" t="s">
        <v>283</v>
      </c>
      <c r="C37" s="22" t="s">
        <v>168</v>
      </c>
      <c r="D37" s="14">
        <v>44231</v>
      </c>
      <c r="E37" s="14">
        <v>44231</v>
      </c>
      <c r="F37" s="14">
        <v>44242</v>
      </c>
      <c r="G37" s="15">
        <v>940000</v>
      </c>
      <c r="H37" s="7" t="s">
        <v>45</v>
      </c>
      <c r="I37" s="6" t="s">
        <v>58</v>
      </c>
      <c r="J37" s="6" t="s">
        <v>61</v>
      </c>
      <c r="K37" s="6" t="s">
        <v>73</v>
      </c>
      <c r="L37" s="22" t="s">
        <v>168</v>
      </c>
      <c r="M37" s="6" t="s">
        <v>480</v>
      </c>
      <c r="N37" s="23" t="s">
        <v>118</v>
      </c>
      <c r="O37" s="6" t="s">
        <v>499</v>
      </c>
      <c r="P37" s="7" t="s">
        <v>699</v>
      </c>
    </row>
    <row r="38" spans="1:16" ht="11.65" customHeight="1" x14ac:dyDescent="0.3">
      <c r="A38" s="5">
        <f t="shared" si="1"/>
        <v>36</v>
      </c>
      <c r="B38" s="6" t="s">
        <v>283</v>
      </c>
      <c r="C38" s="22" t="s">
        <v>198</v>
      </c>
      <c r="D38" s="14">
        <v>44231</v>
      </c>
      <c r="E38" s="14">
        <v>44231</v>
      </c>
      <c r="F38" s="14">
        <v>44320</v>
      </c>
      <c r="G38" s="15">
        <v>55000000</v>
      </c>
      <c r="H38" s="7" t="s">
        <v>298</v>
      </c>
      <c r="I38" s="6" t="s">
        <v>429</v>
      </c>
      <c r="J38" s="6" t="s">
        <v>61</v>
      </c>
      <c r="K38" s="6" t="s">
        <v>365</v>
      </c>
      <c r="L38" s="22" t="s">
        <v>198</v>
      </c>
      <c r="M38" s="6" t="s">
        <v>480</v>
      </c>
      <c r="N38" s="23" t="s">
        <v>117</v>
      </c>
      <c r="O38" s="6" t="s">
        <v>96</v>
      </c>
      <c r="P38" s="7" t="s">
        <v>698</v>
      </c>
    </row>
    <row r="39" spans="1:16" ht="11.65" customHeight="1" x14ac:dyDescent="0.3">
      <c r="A39" s="5">
        <f t="shared" si="1"/>
        <v>37</v>
      </c>
      <c r="B39" s="6" t="s">
        <v>283</v>
      </c>
      <c r="C39" s="22" t="s">
        <v>199</v>
      </c>
      <c r="D39" s="14">
        <v>44231</v>
      </c>
      <c r="E39" s="14">
        <v>44231</v>
      </c>
      <c r="F39" s="14">
        <v>44237</v>
      </c>
      <c r="G39" s="15">
        <v>1500000</v>
      </c>
      <c r="H39" s="7" t="s">
        <v>42</v>
      </c>
      <c r="I39" s="6" t="s">
        <v>54</v>
      </c>
      <c r="J39" s="6" t="s">
        <v>61</v>
      </c>
      <c r="K39" s="6" t="s">
        <v>70</v>
      </c>
      <c r="L39" s="22" t="s">
        <v>199</v>
      </c>
      <c r="M39" s="6" t="s">
        <v>480</v>
      </c>
      <c r="N39" s="23" t="s">
        <v>112</v>
      </c>
      <c r="O39" s="6" t="s">
        <v>497</v>
      </c>
      <c r="P39" s="7" t="s">
        <v>699</v>
      </c>
    </row>
    <row r="40" spans="1:16" ht="11.65" customHeight="1" x14ac:dyDescent="0.3">
      <c r="A40" s="5">
        <f t="shared" si="1"/>
        <v>38</v>
      </c>
      <c r="B40" s="6" t="s">
        <v>283</v>
      </c>
      <c r="C40" s="22" t="s">
        <v>254</v>
      </c>
      <c r="D40" s="14">
        <v>44231</v>
      </c>
      <c r="E40" s="14">
        <v>44231</v>
      </c>
      <c r="F40" s="14">
        <v>44250</v>
      </c>
      <c r="G40" s="15">
        <v>4950000</v>
      </c>
      <c r="H40" s="7" t="s">
        <v>334</v>
      </c>
      <c r="I40" s="6" t="s">
        <v>465</v>
      </c>
      <c r="J40" s="6" t="s">
        <v>61</v>
      </c>
      <c r="K40" s="6" t="s">
        <v>401</v>
      </c>
      <c r="L40" s="22" t="s">
        <v>254</v>
      </c>
      <c r="M40" s="6" t="s">
        <v>480</v>
      </c>
      <c r="N40" s="23" t="s">
        <v>132</v>
      </c>
      <c r="O40" s="6" t="s">
        <v>533</v>
      </c>
      <c r="P40" s="7" t="s">
        <v>699</v>
      </c>
    </row>
    <row r="41" spans="1:16" ht="11.65" customHeight="1" x14ac:dyDescent="0.3">
      <c r="A41" s="5">
        <f t="shared" si="1"/>
        <v>39</v>
      </c>
      <c r="B41" s="6" t="s">
        <v>283</v>
      </c>
      <c r="C41" s="22" t="s">
        <v>262</v>
      </c>
      <c r="D41" s="14">
        <v>44231</v>
      </c>
      <c r="E41" s="14">
        <v>44231</v>
      </c>
      <c r="F41" s="14">
        <v>44255</v>
      </c>
      <c r="G41" s="15">
        <v>55000000</v>
      </c>
      <c r="H41" s="7" t="s">
        <v>339</v>
      </c>
      <c r="I41" s="6" t="s">
        <v>470</v>
      </c>
      <c r="J41" s="6" t="s">
        <v>61</v>
      </c>
      <c r="K41" s="6" t="s">
        <v>406</v>
      </c>
      <c r="L41" s="22" t="s">
        <v>262</v>
      </c>
      <c r="M41" s="6" t="s">
        <v>480</v>
      </c>
      <c r="N41" s="23" t="s">
        <v>27</v>
      </c>
      <c r="O41" s="6" t="s">
        <v>91</v>
      </c>
      <c r="P41" s="7" t="s">
        <v>700</v>
      </c>
    </row>
    <row r="42" spans="1:16" ht="11.65" customHeight="1" x14ac:dyDescent="0.3">
      <c r="A42" s="5">
        <f t="shared" si="1"/>
        <v>40</v>
      </c>
      <c r="B42" s="6" t="s">
        <v>283</v>
      </c>
      <c r="C42" s="22" t="s">
        <v>264</v>
      </c>
      <c r="D42" s="14">
        <v>44231</v>
      </c>
      <c r="E42" s="14">
        <v>44231</v>
      </c>
      <c r="F42" s="14">
        <v>44242</v>
      </c>
      <c r="G42" s="15">
        <v>5235230</v>
      </c>
      <c r="H42" s="7" t="s">
        <v>41</v>
      </c>
      <c r="I42" s="6" t="s">
        <v>53</v>
      </c>
      <c r="J42" s="6" t="s">
        <v>61</v>
      </c>
      <c r="K42" s="6" t="s">
        <v>69</v>
      </c>
      <c r="L42" s="22" t="s">
        <v>264</v>
      </c>
      <c r="M42" s="6" t="s">
        <v>480</v>
      </c>
      <c r="N42" s="23" t="s">
        <v>30</v>
      </c>
      <c r="O42" s="6" t="s">
        <v>495</v>
      </c>
      <c r="P42" s="7" t="s">
        <v>699</v>
      </c>
    </row>
    <row r="43" spans="1:16" ht="11.65" customHeight="1" x14ac:dyDescent="0.3">
      <c r="A43" s="5">
        <f t="shared" si="1"/>
        <v>41</v>
      </c>
      <c r="B43" s="6" t="s">
        <v>283</v>
      </c>
      <c r="C43" s="22" t="s">
        <v>277</v>
      </c>
      <c r="D43" s="14">
        <v>44231</v>
      </c>
      <c r="E43" s="14">
        <v>44231</v>
      </c>
      <c r="F43" s="14">
        <v>44255</v>
      </c>
      <c r="G43" s="15">
        <v>6400000</v>
      </c>
      <c r="H43" s="7" t="s">
        <v>38</v>
      </c>
      <c r="I43" s="6" t="s">
        <v>50</v>
      </c>
      <c r="J43" s="6" t="s">
        <v>61</v>
      </c>
      <c r="K43" s="6" t="s">
        <v>66</v>
      </c>
      <c r="L43" s="22" t="s">
        <v>277</v>
      </c>
      <c r="M43" s="6" t="s">
        <v>480</v>
      </c>
      <c r="N43" s="23" t="s">
        <v>25</v>
      </c>
      <c r="O43" s="6" t="s">
        <v>26</v>
      </c>
      <c r="P43" s="7" t="s">
        <v>699</v>
      </c>
    </row>
    <row r="44" spans="1:16" ht="11.65" customHeight="1" x14ac:dyDescent="0.3">
      <c r="A44" s="5">
        <f t="shared" si="1"/>
        <v>42</v>
      </c>
      <c r="B44" s="6" t="s">
        <v>283</v>
      </c>
      <c r="C44" s="22" t="s">
        <v>151</v>
      </c>
      <c r="D44" s="14">
        <v>44232</v>
      </c>
      <c r="E44" s="14">
        <v>44232</v>
      </c>
      <c r="F44" s="14">
        <v>44242</v>
      </c>
      <c r="G44" s="15">
        <v>4400000</v>
      </c>
      <c r="H44" s="7" t="s">
        <v>42</v>
      </c>
      <c r="I44" s="6" t="s">
        <v>54</v>
      </c>
      <c r="J44" s="6" t="s">
        <v>61</v>
      </c>
      <c r="K44" s="6" t="s">
        <v>70</v>
      </c>
      <c r="L44" s="22" t="s">
        <v>151</v>
      </c>
      <c r="M44" s="6" t="s">
        <v>480</v>
      </c>
      <c r="N44" s="23" t="s">
        <v>21</v>
      </c>
      <c r="O44" s="6" t="s">
        <v>488</v>
      </c>
      <c r="P44" s="7" t="s">
        <v>699</v>
      </c>
    </row>
    <row r="45" spans="1:16" ht="11.65" customHeight="1" x14ac:dyDescent="0.3">
      <c r="A45" s="5">
        <f t="shared" si="1"/>
        <v>43</v>
      </c>
      <c r="B45" s="6" t="s">
        <v>283</v>
      </c>
      <c r="C45" s="22" t="s">
        <v>167</v>
      </c>
      <c r="D45" s="14">
        <v>44232</v>
      </c>
      <c r="E45" s="14">
        <v>44232</v>
      </c>
      <c r="F45" s="14">
        <v>44246</v>
      </c>
      <c r="G45" s="15">
        <v>985000</v>
      </c>
      <c r="H45" s="7" t="s">
        <v>45</v>
      </c>
      <c r="I45" s="6" t="s">
        <v>58</v>
      </c>
      <c r="J45" s="6" t="s">
        <v>61</v>
      </c>
      <c r="K45" s="6" t="s">
        <v>73</v>
      </c>
      <c r="L45" s="22" t="s">
        <v>167</v>
      </c>
      <c r="M45" s="6" t="s">
        <v>480</v>
      </c>
      <c r="N45" s="23" t="s">
        <v>104</v>
      </c>
      <c r="O45" s="6" t="s">
        <v>498</v>
      </c>
      <c r="P45" s="7" t="s">
        <v>699</v>
      </c>
    </row>
    <row r="46" spans="1:16" ht="11.65" customHeight="1" x14ac:dyDescent="0.3">
      <c r="A46" s="5">
        <f t="shared" si="1"/>
        <v>44</v>
      </c>
      <c r="B46" s="6" t="s">
        <v>283</v>
      </c>
      <c r="C46" s="22" t="s">
        <v>175</v>
      </c>
      <c r="D46" s="14">
        <v>44232</v>
      </c>
      <c r="E46" s="14">
        <v>44232</v>
      </c>
      <c r="F46" s="14">
        <v>44243</v>
      </c>
      <c r="G46" s="15">
        <v>880000</v>
      </c>
      <c r="H46" s="7" t="s">
        <v>45</v>
      </c>
      <c r="I46" s="6" t="s">
        <v>58</v>
      </c>
      <c r="J46" s="6" t="s">
        <v>61</v>
      </c>
      <c r="K46" s="6" t="s">
        <v>73</v>
      </c>
      <c r="L46" s="22" t="s">
        <v>175</v>
      </c>
      <c r="M46" s="6" t="s">
        <v>480</v>
      </c>
      <c r="N46" s="23" t="s">
        <v>104</v>
      </c>
      <c r="O46" s="6" t="s">
        <v>503</v>
      </c>
      <c r="P46" s="7" t="s">
        <v>699</v>
      </c>
    </row>
    <row r="47" spans="1:16" ht="11.65" customHeight="1" x14ac:dyDescent="0.3">
      <c r="A47" s="5">
        <f t="shared" si="1"/>
        <v>45</v>
      </c>
      <c r="B47" s="6" t="s">
        <v>283</v>
      </c>
      <c r="C47" s="22" t="s">
        <v>179</v>
      </c>
      <c r="D47" s="14">
        <v>44232</v>
      </c>
      <c r="E47" s="14">
        <v>44232</v>
      </c>
      <c r="F47" s="14">
        <v>44267</v>
      </c>
      <c r="G47" s="15">
        <v>40909000</v>
      </c>
      <c r="H47" s="7" t="s">
        <v>290</v>
      </c>
      <c r="I47" s="6" t="s">
        <v>421</v>
      </c>
      <c r="J47" s="6" t="s">
        <v>61</v>
      </c>
      <c r="K47" s="6" t="s">
        <v>357</v>
      </c>
      <c r="L47" s="22" t="s">
        <v>179</v>
      </c>
      <c r="M47" s="6" t="s">
        <v>480</v>
      </c>
      <c r="N47" s="23" t="s">
        <v>14</v>
      </c>
      <c r="O47" s="6" t="s">
        <v>17</v>
      </c>
      <c r="P47" s="7" t="s">
        <v>700</v>
      </c>
    </row>
    <row r="48" spans="1:16" ht="11.65" customHeight="1" x14ac:dyDescent="0.3">
      <c r="A48" s="5">
        <f t="shared" si="1"/>
        <v>46</v>
      </c>
      <c r="B48" s="6" t="s">
        <v>283</v>
      </c>
      <c r="C48" s="22" t="s">
        <v>181</v>
      </c>
      <c r="D48" s="14">
        <v>44232</v>
      </c>
      <c r="E48" s="14">
        <v>44232</v>
      </c>
      <c r="F48" s="14">
        <v>44286</v>
      </c>
      <c r="G48" s="15">
        <v>28000000</v>
      </c>
      <c r="H48" s="7" t="s">
        <v>288</v>
      </c>
      <c r="I48" s="6" t="s">
        <v>420</v>
      </c>
      <c r="J48" s="6" t="s">
        <v>61</v>
      </c>
      <c r="K48" s="6" t="s">
        <v>355</v>
      </c>
      <c r="L48" s="22" t="s">
        <v>181</v>
      </c>
      <c r="M48" s="6" t="s">
        <v>480</v>
      </c>
      <c r="N48" s="23" t="s">
        <v>14</v>
      </c>
      <c r="O48" s="6" t="s">
        <v>87</v>
      </c>
      <c r="P48" s="7" t="s">
        <v>698</v>
      </c>
    </row>
    <row r="49" spans="1:16" ht="11.65" customHeight="1" x14ac:dyDescent="0.3">
      <c r="A49" s="5">
        <f t="shared" si="1"/>
        <v>47</v>
      </c>
      <c r="B49" s="6" t="s">
        <v>283</v>
      </c>
      <c r="C49" s="22" t="s">
        <v>209</v>
      </c>
      <c r="D49" s="14">
        <v>44232</v>
      </c>
      <c r="E49" s="14">
        <v>44232</v>
      </c>
      <c r="F49" s="14">
        <v>44255</v>
      </c>
      <c r="G49" s="15">
        <v>2000000</v>
      </c>
      <c r="H49" s="7" t="s">
        <v>37</v>
      </c>
      <c r="I49" s="6" t="s">
        <v>49</v>
      </c>
      <c r="J49" s="6" t="s">
        <v>61</v>
      </c>
      <c r="K49" s="6" t="s">
        <v>65</v>
      </c>
      <c r="L49" s="22" t="s">
        <v>209</v>
      </c>
      <c r="M49" s="6" t="s">
        <v>480</v>
      </c>
      <c r="N49" s="23" t="s">
        <v>25</v>
      </c>
      <c r="O49" s="6" t="s">
        <v>26</v>
      </c>
      <c r="P49" s="7" t="s">
        <v>699</v>
      </c>
    </row>
    <row r="50" spans="1:16" ht="11.65" customHeight="1" x14ac:dyDescent="0.3">
      <c r="A50" s="5">
        <f t="shared" si="1"/>
        <v>48</v>
      </c>
      <c r="B50" s="6" t="s">
        <v>283</v>
      </c>
      <c r="C50" s="22" t="s">
        <v>210</v>
      </c>
      <c r="D50" s="14">
        <v>44232</v>
      </c>
      <c r="E50" s="14">
        <v>44232</v>
      </c>
      <c r="F50" s="14">
        <v>44257</v>
      </c>
      <c r="G50" s="15">
        <v>7029240</v>
      </c>
      <c r="H50" s="7" t="s">
        <v>306</v>
      </c>
      <c r="I50" s="6" t="s">
        <v>437</v>
      </c>
      <c r="J50" s="6" t="s">
        <v>61</v>
      </c>
      <c r="K50" s="6" t="s">
        <v>373</v>
      </c>
      <c r="L50" s="22" t="s">
        <v>210</v>
      </c>
      <c r="M50" s="6" t="s">
        <v>480</v>
      </c>
      <c r="N50" s="23" t="s">
        <v>25</v>
      </c>
      <c r="O50" s="6" t="s">
        <v>26</v>
      </c>
      <c r="P50" s="7" t="s">
        <v>699</v>
      </c>
    </row>
    <row r="51" spans="1:16" ht="11.65" customHeight="1" x14ac:dyDescent="0.3">
      <c r="A51" s="5">
        <f t="shared" si="1"/>
        <v>49</v>
      </c>
      <c r="B51" s="6" t="s">
        <v>283</v>
      </c>
      <c r="C51" s="22" t="s">
        <v>212</v>
      </c>
      <c r="D51" s="14">
        <v>44232</v>
      </c>
      <c r="E51" s="14">
        <v>44232</v>
      </c>
      <c r="F51" s="14">
        <v>44295</v>
      </c>
      <c r="G51" s="15">
        <v>38000000</v>
      </c>
      <c r="H51" s="7" t="s">
        <v>307</v>
      </c>
      <c r="I51" s="6" t="s">
        <v>438</v>
      </c>
      <c r="J51" s="6" t="s">
        <v>61</v>
      </c>
      <c r="K51" s="6" t="s">
        <v>374</v>
      </c>
      <c r="L51" s="22" t="s">
        <v>212</v>
      </c>
      <c r="M51" s="6" t="s">
        <v>480</v>
      </c>
      <c r="N51" s="23" t="s">
        <v>118</v>
      </c>
      <c r="O51" s="6" t="s">
        <v>97</v>
      </c>
      <c r="P51" s="7" t="s">
        <v>700</v>
      </c>
    </row>
    <row r="52" spans="1:16" ht="11.65" customHeight="1" x14ac:dyDescent="0.3">
      <c r="A52" s="5">
        <f t="shared" si="1"/>
        <v>50</v>
      </c>
      <c r="B52" s="6" t="s">
        <v>283</v>
      </c>
      <c r="C52" s="22" t="s">
        <v>215</v>
      </c>
      <c r="D52" s="14">
        <v>44232</v>
      </c>
      <c r="E52" s="14">
        <v>44232</v>
      </c>
      <c r="F52" s="14">
        <v>44469</v>
      </c>
      <c r="G52" s="15">
        <v>11000000</v>
      </c>
      <c r="H52" s="7" t="s">
        <v>310</v>
      </c>
      <c r="I52" s="6" t="s">
        <v>441</v>
      </c>
      <c r="J52" s="6" t="s">
        <v>61</v>
      </c>
      <c r="K52" s="6" t="s">
        <v>377</v>
      </c>
      <c r="L52" s="22" t="s">
        <v>215</v>
      </c>
      <c r="M52" s="6" t="s">
        <v>480</v>
      </c>
      <c r="N52" s="23" t="s">
        <v>25</v>
      </c>
      <c r="O52" s="6" t="s">
        <v>520</v>
      </c>
      <c r="P52" s="7" t="s">
        <v>699</v>
      </c>
    </row>
    <row r="53" spans="1:16" ht="11.65" customHeight="1" x14ac:dyDescent="0.3">
      <c r="A53" s="5">
        <f t="shared" si="1"/>
        <v>51</v>
      </c>
      <c r="B53" s="6" t="s">
        <v>283</v>
      </c>
      <c r="C53" s="22" t="s">
        <v>219</v>
      </c>
      <c r="D53" s="14">
        <v>44232</v>
      </c>
      <c r="E53" s="14">
        <v>44232</v>
      </c>
      <c r="F53" s="14">
        <v>44249</v>
      </c>
      <c r="G53" s="15">
        <v>10000000</v>
      </c>
      <c r="H53" s="7" t="s">
        <v>313</v>
      </c>
      <c r="I53" s="6" t="s">
        <v>444</v>
      </c>
      <c r="J53" s="6" t="s">
        <v>61</v>
      </c>
      <c r="K53" s="6" t="s">
        <v>380</v>
      </c>
      <c r="L53" s="22" t="s">
        <v>219</v>
      </c>
      <c r="M53" s="6" t="s">
        <v>480</v>
      </c>
      <c r="N53" s="23" t="s">
        <v>114</v>
      </c>
      <c r="O53" s="6" t="s">
        <v>86</v>
      </c>
      <c r="P53" s="7" t="s">
        <v>699</v>
      </c>
    </row>
    <row r="54" spans="1:16" ht="11.65" customHeight="1" x14ac:dyDescent="0.3">
      <c r="A54" s="5">
        <f t="shared" si="1"/>
        <v>52</v>
      </c>
      <c r="B54" s="6" t="s">
        <v>283</v>
      </c>
      <c r="C54" s="22" t="s">
        <v>232</v>
      </c>
      <c r="D54" s="14">
        <v>44232</v>
      </c>
      <c r="E54" s="14">
        <v>44232</v>
      </c>
      <c r="F54" s="14">
        <v>44270</v>
      </c>
      <c r="G54" s="15">
        <v>53240000</v>
      </c>
      <c r="H54" s="7" t="s">
        <v>319</v>
      </c>
      <c r="I54" s="6" t="s">
        <v>450</v>
      </c>
      <c r="J54" s="6" t="s">
        <v>61</v>
      </c>
      <c r="K54" s="6" t="s">
        <v>386</v>
      </c>
      <c r="L54" s="22" t="s">
        <v>232</v>
      </c>
      <c r="M54" s="6" t="s">
        <v>480</v>
      </c>
      <c r="N54" s="23" t="s">
        <v>110</v>
      </c>
      <c r="O54" s="6" t="s">
        <v>78</v>
      </c>
      <c r="P54" s="7" t="s">
        <v>700</v>
      </c>
    </row>
    <row r="55" spans="1:16" ht="11.65" customHeight="1" x14ac:dyDescent="0.3">
      <c r="A55" s="5">
        <f t="shared" si="1"/>
        <v>53</v>
      </c>
      <c r="B55" s="6" t="s">
        <v>283</v>
      </c>
      <c r="C55" s="22" t="s">
        <v>261</v>
      </c>
      <c r="D55" s="14">
        <v>44232</v>
      </c>
      <c r="E55" s="14">
        <v>44232</v>
      </c>
      <c r="F55" s="14">
        <v>44255</v>
      </c>
      <c r="G55" s="15">
        <v>50000000</v>
      </c>
      <c r="H55" s="7" t="s">
        <v>338</v>
      </c>
      <c r="I55" s="6" t="s">
        <v>469</v>
      </c>
      <c r="J55" s="6" t="s">
        <v>61</v>
      </c>
      <c r="K55" s="6" t="s">
        <v>405</v>
      </c>
      <c r="L55" s="22" t="s">
        <v>261</v>
      </c>
      <c r="M55" s="6" t="s">
        <v>480</v>
      </c>
      <c r="N55" s="23" t="s">
        <v>25</v>
      </c>
      <c r="O55" s="6" t="s">
        <v>85</v>
      </c>
      <c r="P55" s="7" t="s">
        <v>700</v>
      </c>
    </row>
    <row r="56" spans="1:16" ht="11.65" customHeight="1" x14ac:dyDescent="0.3">
      <c r="A56" s="5">
        <f t="shared" si="1"/>
        <v>54</v>
      </c>
      <c r="B56" s="6" t="s">
        <v>283</v>
      </c>
      <c r="C56" s="22" t="s">
        <v>149</v>
      </c>
      <c r="D56" s="14">
        <v>44235</v>
      </c>
      <c r="E56" s="14">
        <v>44235</v>
      </c>
      <c r="F56" s="14">
        <v>44280</v>
      </c>
      <c r="G56" s="15">
        <v>29890000</v>
      </c>
      <c r="H56" s="7" t="s">
        <v>284</v>
      </c>
      <c r="I56" s="6" t="s">
        <v>416</v>
      </c>
      <c r="J56" s="6" t="s">
        <v>61</v>
      </c>
      <c r="K56" s="6" t="s">
        <v>351</v>
      </c>
      <c r="L56" s="22" t="s">
        <v>149</v>
      </c>
      <c r="M56" s="6" t="s">
        <v>480</v>
      </c>
      <c r="N56" s="23" t="s">
        <v>116</v>
      </c>
      <c r="O56" s="6" t="s">
        <v>94</v>
      </c>
      <c r="P56" s="7" t="s">
        <v>698</v>
      </c>
    </row>
    <row r="57" spans="1:16" ht="11.65" customHeight="1" x14ac:dyDescent="0.3">
      <c r="A57" s="5">
        <f t="shared" si="1"/>
        <v>55</v>
      </c>
      <c r="B57" s="6" t="s">
        <v>283</v>
      </c>
      <c r="C57" s="22" t="s">
        <v>176</v>
      </c>
      <c r="D57" s="14">
        <v>44235</v>
      </c>
      <c r="E57" s="14">
        <v>44235</v>
      </c>
      <c r="F57" s="14">
        <v>44255</v>
      </c>
      <c r="G57" s="15">
        <v>848000</v>
      </c>
      <c r="H57" s="7" t="s">
        <v>45</v>
      </c>
      <c r="I57" s="6" t="s">
        <v>58</v>
      </c>
      <c r="J57" s="6" t="s">
        <v>61</v>
      </c>
      <c r="K57" s="6" t="s">
        <v>73</v>
      </c>
      <c r="L57" s="22" t="s">
        <v>176</v>
      </c>
      <c r="M57" s="6" t="s">
        <v>480</v>
      </c>
      <c r="N57" s="23" t="s">
        <v>23</v>
      </c>
      <c r="O57" s="6" t="s">
        <v>88</v>
      </c>
      <c r="P57" s="7" t="s">
        <v>699</v>
      </c>
    </row>
    <row r="58" spans="1:16" ht="11.65" customHeight="1" x14ac:dyDescent="0.3">
      <c r="A58" s="5">
        <f t="shared" si="1"/>
        <v>56</v>
      </c>
      <c r="B58" s="6" t="s">
        <v>283</v>
      </c>
      <c r="C58" s="22" t="s">
        <v>184</v>
      </c>
      <c r="D58" s="14">
        <v>44235</v>
      </c>
      <c r="E58" s="14">
        <v>44235</v>
      </c>
      <c r="F58" s="14">
        <v>44237</v>
      </c>
      <c r="G58" s="15">
        <v>1320000</v>
      </c>
      <c r="H58" s="7" t="s">
        <v>42</v>
      </c>
      <c r="I58" s="6" t="s">
        <v>54</v>
      </c>
      <c r="J58" s="6" t="s">
        <v>61</v>
      </c>
      <c r="K58" s="6" t="s">
        <v>70</v>
      </c>
      <c r="L58" s="22" t="s">
        <v>184</v>
      </c>
      <c r="M58" s="6" t="s">
        <v>480</v>
      </c>
      <c r="N58" s="23" t="s">
        <v>121</v>
      </c>
      <c r="O58" s="6" t="s">
        <v>102</v>
      </c>
      <c r="P58" s="7" t="s">
        <v>699</v>
      </c>
    </row>
    <row r="59" spans="1:16" ht="11.65" customHeight="1" x14ac:dyDescent="0.3">
      <c r="A59" s="5">
        <f t="shared" si="1"/>
        <v>57</v>
      </c>
      <c r="B59" s="6" t="s">
        <v>283</v>
      </c>
      <c r="C59" s="22" t="s">
        <v>216</v>
      </c>
      <c r="D59" s="14">
        <v>44235</v>
      </c>
      <c r="E59" s="14">
        <v>44235</v>
      </c>
      <c r="F59" s="14">
        <v>44301</v>
      </c>
      <c r="G59" s="15">
        <v>49570000</v>
      </c>
      <c r="H59" s="7" t="s">
        <v>311</v>
      </c>
      <c r="I59" s="6" t="s">
        <v>442</v>
      </c>
      <c r="J59" s="6" t="s">
        <v>61</v>
      </c>
      <c r="K59" s="6" t="s">
        <v>378</v>
      </c>
      <c r="L59" s="22" t="s">
        <v>216</v>
      </c>
      <c r="M59" s="6" t="s">
        <v>480</v>
      </c>
      <c r="N59" s="23" t="s">
        <v>104</v>
      </c>
      <c r="O59" s="6" t="s">
        <v>498</v>
      </c>
      <c r="P59" s="7" t="s">
        <v>698</v>
      </c>
    </row>
    <row r="60" spans="1:16" ht="11.65" customHeight="1" x14ac:dyDescent="0.3">
      <c r="A60" s="5">
        <f t="shared" si="1"/>
        <v>58</v>
      </c>
      <c r="B60" s="6" t="s">
        <v>283</v>
      </c>
      <c r="C60" s="22" t="s">
        <v>268</v>
      </c>
      <c r="D60" s="14">
        <v>44235</v>
      </c>
      <c r="E60" s="14">
        <v>44235</v>
      </c>
      <c r="F60" s="14">
        <v>44561</v>
      </c>
      <c r="G60" s="15">
        <v>22000000</v>
      </c>
      <c r="H60" s="7" t="s">
        <v>343</v>
      </c>
      <c r="I60" s="6" t="s">
        <v>474</v>
      </c>
      <c r="J60" s="6" t="s">
        <v>61</v>
      </c>
      <c r="K60" s="6" t="s">
        <v>410</v>
      </c>
      <c r="L60" s="22" t="s">
        <v>268</v>
      </c>
      <c r="M60" s="6" t="s">
        <v>480</v>
      </c>
      <c r="N60" s="23" t="s">
        <v>124</v>
      </c>
      <c r="O60" s="6" t="s">
        <v>515</v>
      </c>
      <c r="P60" s="7" t="s">
        <v>699</v>
      </c>
    </row>
    <row r="61" spans="1:16" ht="11.65" customHeight="1" x14ac:dyDescent="0.3">
      <c r="A61" s="5">
        <f t="shared" si="1"/>
        <v>59</v>
      </c>
      <c r="B61" s="6" t="s">
        <v>283</v>
      </c>
      <c r="C61" s="22" t="s">
        <v>269</v>
      </c>
      <c r="D61" s="14">
        <v>44235</v>
      </c>
      <c r="E61" s="14">
        <v>44235</v>
      </c>
      <c r="F61" s="14">
        <v>44274</v>
      </c>
      <c r="G61" s="15">
        <v>20130000</v>
      </c>
      <c r="H61" s="7" t="s">
        <v>43</v>
      </c>
      <c r="I61" s="6" t="s">
        <v>55</v>
      </c>
      <c r="J61" s="6" t="s">
        <v>61</v>
      </c>
      <c r="K61" s="6" t="s">
        <v>71</v>
      </c>
      <c r="L61" s="22" t="s">
        <v>269</v>
      </c>
      <c r="M61" s="6" t="s">
        <v>480</v>
      </c>
      <c r="N61" s="23" t="s">
        <v>485</v>
      </c>
      <c r="O61" s="6" t="s">
        <v>537</v>
      </c>
      <c r="P61" s="7" t="s">
        <v>699</v>
      </c>
    </row>
    <row r="62" spans="1:16" ht="11.65" customHeight="1" x14ac:dyDescent="0.3">
      <c r="A62" s="5">
        <f t="shared" si="1"/>
        <v>60</v>
      </c>
      <c r="B62" s="6" t="s">
        <v>126</v>
      </c>
      <c r="C62" s="7" t="s">
        <v>583</v>
      </c>
      <c r="D62" s="14">
        <v>44235</v>
      </c>
      <c r="E62" s="14">
        <v>44235</v>
      </c>
      <c r="F62" s="14">
        <v>44275</v>
      </c>
      <c r="G62" s="15">
        <v>47700000</v>
      </c>
      <c r="H62" s="7" t="s">
        <v>584</v>
      </c>
      <c r="I62" s="6" t="s">
        <v>585</v>
      </c>
      <c r="J62" s="6" t="s">
        <v>61</v>
      </c>
      <c r="K62" s="6" t="s">
        <v>586</v>
      </c>
      <c r="L62" s="7" t="s">
        <v>583</v>
      </c>
      <c r="M62" s="6" t="s">
        <v>127</v>
      </c>
      <c r="N62" s="7" t="s">
        <v>29</v>
      </c>
      <c r="O62" s="6" t="s">
        <v>587</v>
      </c>
      <c r="P62" s="7" t="s">
        <v>551</v>
      </c>
    </row>
    <row r="63" spans="1:16" ht="11.65" customHeight="1" x14ac:dyDescent="0.3">
      <c r="A63" s="5">
        <f t="shared" si="1"/>
        <v>61</v>
      </c>
      <c r="B63" s="6" t="s">
        <v>126</v>
      </c>
      <c r="C63" s="7" t="s">
        <v>588</v>
      </c>
      <c r="D63" s="14">
        <v>44235</v>
      </c>
      <c r="E63" s="14">
        <v>44235</v>
      </c>
      <c r="F63" s="14">
        <v>44264</v>
      </c>
      <c r="G63" s="15">
        <v>9660000</v>
      </c>
      <c r="H63" s="7" t="s">
        <v>589</v>
      </c>
      <c r="I63" s="6" t="s">
        <v>590</v>
      </c>
      <c r="J63" s="6" t="s">
        <v>61</v>
      </c>
      <c r="K63" s="6" t="s">
        <v>591</v>
      </c>
      <c r="L63" s="7" t="s">
        <v>592</v>
      </c>
      <c r="M63" s="6" t="s">
        <v>127</v>
      </c>
      <c r="N63" s="7" t="s">
        <v>22</v>
      </c>
      <c r="O63" s="6" t="s">
        <v>593</v>
      </c>
      <c r="P63" s="7" t="s">
        <v>551</v>
      </c>
    </row>
    <row r="64" spans="1:16" ht="11.65" customHeight="1" x14ac:dyDescent="0.3">
      <c r="A64" s="5">
        <f t="shared" si="1"/>
        <v>62</v>
      </c>
      <c r="B64" s="6" t="s">
        <v>126</v>
      </c>
      <c r="C64" s="7" t="s">
        <v>594</v>
      </c>
      <c r="D64" s="14">
        <v>44235</v>
      </c>
      <c r="E64" s="14">
        <v>44235</v>
      </c>
      <c r="F64" s="14">
        <v>44241</v>
      </c>
      <c r="G64" s="15">
        <v>1810200</v>
      </c>
      <c r="H64" s="7" t="s">
        <v>595</v>
      </c>
      <c r="I64" s="6" t="s">
        <v>596</v>
      </c>
      <c r="J64" s="6" t="s">
        <v>61</v>
      </c>
      <c r="K64" s="6" t="s">
        <v>597</v>
      </c>
      <c r="L64" s="7" t="s">
        <v>594</v>
      </c>
      <c r="M64" s="6" t="s">
        <v>127</v>
      </c>
      <c r="N64" s="7" t="s">
        <v>25</v>
      </c>
      <c r="O64" s="6" t="s">
        <v>80</v>
      </c>
      <c r="P64" s="7" t="s">
        <v>551</v>
      </c>
    </row>
    <row r="65" spans="1:16" ht="11.65" customHeight="1" x14ac:dyDescent="0.3">
      <c r="A65" s="5">
        <f t="shared" si="1"/>
        <v>63</v>
      </c>
      <c r="B65" s="6" t="s">
        <v>126</v>
      </c>
      <c r="C65" s="7" t="s">
        <v>598</v>
      </c>
      <c r="D65" s="14">
        <v>44235</v>
      </c>
      <c r="E65" s="14">
        <v>44235</v>
      </c>
      <c r="F65" s="14">
        <v>44244</v>
      </c>
      <c r="G65" s="15">
        <v>1190000</v>
      </c>
      <c r="H65" s="7" t="s">
        <v>599</v>
      </c>
      <c r="I65" s="6" t="s">
        <v>600</v>
      </c>
      <c r="J65" s="6" t="s">
        <v>61</v>
      </c>
      <c r="K65" s="6" t="s">
        <v>601</v>
      </c>
      <c r="L65" s="7" t="s">
        <v>598</v>
      </c>
      <c r="M65" s="6" t="s">
        <v>127</v>
      </c>
      <c r="N65" s="7" t="s">
        <v>104</v>
      </c>
      <c r="O65" s="6" t="s">
        <v>602</v>
      </c>
      <c r="P65" s="7" t="s">
        <v>551</v>
      </c>
    </row>
    <row r="66" spans="1:16" ht="11.65" customHeight="1" x14ac:dyDescent="0.3">
      <c r="A66" s="5">
        <f t="shared" si="1"/>
        <v>64</v>
      </c>
      <c r="B66" s="6" t="s">
        <v>283</v>
      </c>
      <c r="C66" s="22" t="s">
        <v>162</v>
      </c>
      <c r="D66" s="14">
        <v>44236</v>
      </c>
      <c r="E66" s="14">
        <v>44236</v>
      </c>
      <c r="F66" s="14">
        <v>44251</v>
      </c>
      <c r="G66" s="15">
        <v>940000</v>
      </c>
      <c r="H66" s="7" t="s">
        <v>45</v>
      </c>
      <c r="I66" s="6" t="s">
        <v>58</v>
      </c>
      <c r="J66" s="6" t="s">
        <v>61</v>
      </c>
      <c r="K66" s="6" t="s">
        <v>73</v>
      </c>
      <c r="L66" s="22" t="s">
        <v>162</v>
      </c>
      <c r="M66" s="6" t="s">
        <v>480</v>
      </c>
      <c r="N66" s="23" t="s">
        <v>112</v>
      </c>
      <c r="O66" s="6" t="s">
        <v>497</v>
      </c>
      <c r="P66" s="7" t="s">
        <v>699</v>
      </c>
    </row>
    <row r="67" spans="1:16" ht="11.65" customHeight="1" x14ac:dyDescent="0.3">
      <c r="A67" s="5">
        <f t="shared" ref="A67:A98" si="2">ROW()-2</f>
        <v>65</v>
      </c>
      <c r="B67" s="6" t="s">
        <v>283</v>
      </c>
      <c r="C67" s="22" t="s">
        <v>174</v>
      </c>
      <c r="D67" s="14">
        <v>44236</v>
      </c>
      <c r="E67" s="14">
        <v>44236</v>
      </c>
      <c r="F67" s="14">
        <v>44260</v>
      </c>
      <c r="G67" s="15">
        <v>1477000</v>
      </c>
      <c r="H67" s="7" t="s">
        <v>45</v>
      </c>
      <c r="I67" s="6" t="s">
        <v>58</v>
      </c>
      <c r="J67" s="6" t="s">
        <v>61</v>
      </c>
      <c r="K67" s="6" t="s">
        <v>73</v>
      </c>
      <c r="L67" s="22" t="s">
        <v>174</v>
      </c>
      <c r="M67" s="6" t="s">
        <v>480</v>
      </c>
      <c r="N67" s="23" t="s">
        <v>481</v>
      </c>
      <c r="O67" s="6" t="s">
        <v>502</v>
      </c>
      <c r="P67" s="7" t="s">
        <v>699</v>
      </c>
    </row>
    <row r="68" spans="1:16" ht="11.65" customHeight="1" x14ac:dyDescent="0.3">
      <c r="A68" s="5">
        <f t="shared" si="2"/>
        <v>66</v>
      </c>
      <c r="B68" s="6" t="s">
        <v>283</v>
      </c>
      <c r="C68" s="22" t="s">
        <v>222</v>
      </c>
      <c r="D68" s="14">
        <v>44236</v>
      </c>
      <c r="E68" s="14">
        <v>44236</v>
      </c>
      <c r="F68" s="14">
        <v>44242</v>
      </c>
      <c r="G68" s="15">
        <v>1650000</v>
      </c>
      <c r="H68" s="7" t="s">
        <v>42</v>
      </c>
      <c r="I68" s="6" t="s">
        <v>54</v>
      </c>
      <c r="J68" s="6" t="s">
        <v>61</v>
      </c>
      <c r="K68" s="6" t="s">
        <v>70</v>
      </c>
      <c r="L68" s="22" t="s">
        <v>222</v>
      </c>
      <c r="M68" s="6" t="s">
        <v>480</v>
      </c>
      <c r="N68" s="23" t="s">
        <v>110</v>
      </c>
      <c r="O68" s="6" t="s">
        <v>521</v>
      </c>
      <c r="P68" s="7" t="s">
        <v>699</v>
      </c>
    </row>
    <row r="69" spans="1:16" ht="11.65" customHeight="1" x14ac:dyDescent="0.3">
      <c r="A69" s="5">
        <f t="shared" si="2"/>
        <v>67</v>
      </c>
      <c r="B69" s="6" t="s">
        <v>283</v>
      </c>
      <c r="C69" s="22" t="s">
        <v>224</v>
      </c>
      <c r="D69" s="14">
        <v>44236</v>
      </c>
      <c r="E69" s="14">
        <v>44236</v>
      </c>
      <c r="F69" s="14">
        <v>44242</v>
      </c>
      <c r="G69" s="15">
        <v>2200000</v>
      </c>
      <c r="H69" s="7" t="s">
        <v>42</v>
      </c>
      <c r="I69" s="6" t="s">
        <v>54</v>
      </c>
      <c r="J69" s="6" t="s">
        <v>61</v>
      </c>
      <c r="K69" s="6" t="s">
        <v>70</v>
      </c>
      <c r="L69" s="22" t="s">
        <v>224</v>
      </c>
      <c r="M69" s="6" t="s">
        <v>480</v>
      </c>
      <c r="N69" s="23" t="s">
        <v>110</v>
      </c>
      <c r="O69" s="6" t="s">
        <v>521</v>
      </c>
      <c r="P69" s="7" t="s">
        <v>699</v>
      </c>
    </row>
    <row r="70" spans="1:16" ht="11.65" customHeight="1" x14ac:dyDescent="0.3">
      <c r="A70" s="5">
        <f t="shared" si="2"/>
        <v>68</v>
      </c>
      <c r="B70" s="6" t="s">
        <v>283</v>
      </c>
      <c r="C70" s="22" t="s">
        <v>244</v>
      </c>
      <c r="D70" s="14">
        <v>44236</v>
      </c>
      <c r="E70" s="14">
        <v>44236</v>
      </c>
      <c r="F70" s="14">
        <v>44498</v>
      </c>
      <c r="G70" s="15">
        <v>20000000</v>
      </c>
      <c r="H70" s="7" t="s">
        <v>327</v>
      </c>
      <c r="I70" s="6" t="s">
        <v>458</v>
      </c>
      <c r="J70" s="6" t="s">
        <v>61</v>
      </c>
      <c r="K70" s="6" t="s">
        <v>394</v>
      </c>
      <c r="L70" s="22" t="s">
        <v>244</v>
      </c>
      <c r="M70" s="6" t="s">
        <v>480</v>
      </c>
      <c r="N70" s="23" t="s">
        <v>119</v>
      </c>
      <c r="O70" s="6" t="s">
        <v>530</v>
      </c>
      <c r="P70" s="7" t="s">
        <v>699</v>
      </c>
    </row>
    <row r="71" spans="1:16" ht="11.65" customHeight="1" x14ac:dyDescent="0.3">
      <c r="A71" s="5">
        <f t="shared" si="2"/>
        <v>69</v>
      </c>
      <c r="B71" s="6" t="s">
        <v>126</v>
      </c>
      <c r="C71" s="7" t="s">
        <v>603</v>
      </c>
      <c r="D71" s="14">
        <v>44236</v>
      </c>
      <c r="E71" s="14">
        <v>44236</v>
      </c>
      <c r="F71" s="14">
        <v>44245</v>
      </c>
      <c r="G71" s="15">
        <v>2351800</v>
      </c>
      <c r="H71" s="7" t="s">
        <v>604</v>
      </c>
      <c r="I71" s="6" t="s">
        <v>605</v>
      </c>
      <c r="J71" s="6" t="s">
        <v>61</v>
      </c>
      <c r="K71" s="6" t="s">
        <v>606</v>
      </c>
      <c r="L71" s="7" t="s">
        <v>607</v>
      </c>
      <c r="M71" s="6" t="s">
        <v>127</v>
      </c>
      <c r="N71" s="7" t="s">
        <v>25</v>
      </c>
      <c r="O71" s="6" t="s">
        <v>26</v>
      </c>
      <c r="P71" s="7" t="s">
        <v>551</v>
      </c>
    </row>
    <row r="72" spans="1:16" ht="11.65" customHeight="1" x14ac:dyDescent="0.3">
      <c r="A72" s="5">
        <f t="shared" si="2"/>
        <v>70</v>
      </c>
      <c r="B72" s="6" t="s">
        <v>283</v>
      </c>
      <c r="C72" s="22" t="s">
        <v>163</v>
      </c>
      <c r="D72" s="14">
        <v>44237</v>
      </c>
      <c r="E72" s="14">
        <v>44237</v>
      </c>
      <c r="F72" s="14">
        <v>44253</v>
      </c>
      <c r="G72" s="15">
        <v>894000</v>
      </c>
      <c r="H72" s="7" t="s">
        <v>45</v>
      </c>
      <c r="I72" s="6" t="s">
        <v>58</v>
      </c>
      <c r="J72" s="6" t="s">
        <v>61</v>
      </c>
      <c r="K72" s="6" t="s">
        <v>73</v>
      </c>
      <c r="L72" s="22" t="s">
        <v>163</v>
      </c>
      <c r="M72" s="6" t="s">
        <v>480</v>
      </c>
      <c r="N72" s="23" t="s">
        <v>104</v>
      </c>
      <c r="O72" s="6" t="s">
        <v>93</v>
      </c>
      <c r="P72" s="7" t="s">
        <v>699</v>
      </c>
    </row>
    <row r="73" spans="1:16" ht="11.65" customHeight="1" x14ac:dyDescent="0.3">
      <c r="A73" s="5">
        <f t="shared" si="2"/>
        <v>71</v>
      </c>
      <c r="B73" s="6" t="s">
        <v>283</v>
      </c>
      <c r="C73" s="22" t="s">
        <v>165</v>
      </c>
      <c r="D73" s="14">
        <v>44237</v>
      </c>
      <c r="E73" s="14">
        <v>44237</v>
      </c>
      <c r="F73" s="14">
        <v>44253</v>
      </c>
      <c r="G73" s="15">
        <v>1800000</v>
      </c>
      <c r="H73" s="7" t="s">
        <v>42</v>
      </c>
      <c r="I73" s="6" t="s">
        <v>54</v>
      </c>
      <c r="J73" s="6" t="s">
        <v>61</v>
      </c>
      <c r="K73" s="6" t="s">
        <v>70</v>
      </c>
      <c r="L73" s="22" t="s">
        <v>165</v>
      </c>
      <c r="M73" s="6" t="s">
        <v>480</v>
      </c>
      <c r="N73" s="23" t="s">
        <v>32</v>
      </c>
      <c r="O73" s="6" t="s">
        <v>100</v>
      </c>
      <c r="P73" s="7" t="s">
        <v>699</v>
      </c>
    </row>
    <row r="74" spans="1:16" ht="11.65" customHeight="1" x14ac:dyDescent="0.3">
      <c r="A74" s="5">
        <f t="shared" si="2"/>
        <v>72</v>
      </c>
      <c r="B74" s="6" t="s">
        <v>283</v>
      </c>
      <c r="C74" s="22" t="s">
        <v>236</v>
      </c>
      <c r="D74" s="14">
        <v>44237</v>
      </c>
      <c r="E74" s="14">
        <v>44237</v>
      </c>
      <c r="F74" s="14">
        <v>44561</v>
      </c>
      <c r="G74" s="15">
        <v>16500000</v>
      </c>
      <c r="H74" s="7" t="s">
        <v>321</v>
      </c>
      <c r="I74" s="6" t="s">
        <v>452</v>
      </c>
      <c r="J74" s="6" t="s">
        <v>61</v>
      </c>
      <c r="K74" s="6" t="s">
        <v>388</v>
      </c>
      <c r="L74" s="22" t="s">
        <v>236</v>
      </c>
      <c r="M74" s="6" t="s">
        <v>480</v>
      </c>
      <c r="N74" s="23" t="s">
        <v>132</v>
      </c>
      <c r="O74" s="6" t="s">
        <v>526</v>
      </c>
      <c r="P74" s="7" t="s">
        <v>699</v>
      </c>
    </row>
    <row r="75" spans="1:16" ht="11.65" customHeight="1" x14ac:dyDescent="0.3">
      <c r="A75" s="5">
        <f t="shared" si="2"/>
        <v>73</v>
      </c>
      <c r="B75" s="6" t="s">
        <v>283</v>
      </c>
      <c r="C75" s="22" t="s">
        <v>242</v>
      </c>
      <c r="D75" s="14">
        <v>44237</v>
      </c>
      <c r="E75" s="14">
        <v>44237</v>
      </c>
      <c r="F75" s="14">
        <v>44286</v>
      </c>
      <c r="G75" s="15">
        <v>7700000</v>
      </c>
      <c r="H75" s="7" t="s">
        <v>325</v>
      </c>
      <c r="I75" s="6" t="s">
        <v>456</v>
      </c>
      <c r="J75" s="6" t="s">
        <v>61</v>
      </c>
      <c r="K75" s="6" t="s">
        <v>392</v>
      </c>
      <c r="L75" s="22" t="s">
        <v>242</v>
      </c>
      <c r="M75" s="6" t="s">
        <v>480</v>
      </c>
      <c r="N75" s="23" t="s">
        <v>124</v>
      </c>
      <c r="O75" s="6" t="s">
        <v>515</v>
      </c>
      <c r="P75" s="7" t="s">
        <v>699</v>
      </c>
    </row>
    <row r="76" spans="1:16" ht="11.65" customHeight="1" x14ac:dyDescent="0.3">
      <c r="A76" s="5">
        <f t="shared" si="2"/>
        <v>74</v>
      </c>
      <c r="B76" s="6" t="s">
        <v>283</v>
      </c>
      <c r="C76" s="22" t="s">
        <v>279</v>
      </c>
      <c r="D76" s="14">
        <v>44237</v>
      </c>
      <c r="E76" s="14">
        <v>44237</v>
      </c>
      <c r="F76" s="14">
        <v>44252</v>
      </c>
      <c r="G76" s="15">
        <v>22000000</v>
      </c>
      <c r="H76" s="7" t="s">
        <v>347</v>
      </c>
      <c r="I76" s="6" t="s">
        <v>478</v>
      </c>
      <c r="J76" s="6" t="s">
        <v>61</v>
      </c>
      <c r="K76" s="6" t="s">
        <v>414</v>
      </c>
      <c r="L76" s="22" t="s">
        <v>279</v>
      </c>
      <c r="M76" s="6" t="s">
        <v>480</v>
      </c>
      <c r="N76" s="23" t="s">
        <v>124</v>
      </c>
      <c r="O76" s="6" t="s">
        <v>515</v>
      </c>
      <c r="P76" s="7" t="s">
        <v>699</v>
      </c>
    </row>
    <row r="77" spans="1:16" ht="11.65" customHeight="1" x14ac:dyDescent="0.3">
      <c r="A77" s="5">
        <f t="shared" si="2"/>
        <v>75</v>
      </c>
      <c r="B77" s="6" t="s">
        <v>126</v>
      </c>
      <c r="C77" s="7" t="s">
        <v>608</v>
      </c>
      <c r="D77" s="14">
        <v>44237</v>
      </c>
      <c r="E77" s="14">
        <v>44237</v>
      </c>
      <c r="F77" s="14">
        <v>44241</v>
      </c>
      <c r="G77" s="15">
        <v>3400000</v>
      </c>
      <c r="H77" s="7" t="s">
        <v>609</v>
      </c>
      <c r="I77" s="6" t="s">
        <v>610</v>
      </c>
      <c r="J77" s="6" t="s">
        <v>61</v>
      </c>
      <c r="K77" s="6" t="s">
        <v>611</v>
      </c>
      <c r="L77" s="7" t="s">
        <v>612</v>
      </c>
      <c r="M77" s="6" t="s">
        <v>127</v>
      </c>
      <c r="N77" s="7" t="s">
        <v>613</v>
      </c>
      <c r="O77" s="6" t="s">
        <v>614</v>
      </c>
      <c r="P77" s="7" t="s">
        <v>551</v>
      </c>
    </row>
    <row r="78" spans="1:16" ht="11.65" customHeight="1" x14ac:dyDescent="0.3">
      <c r="A78" s="5">
        <f t="shared" si="2"/>
        <v>76</v>
      </c>
      <c r="B78" s="6" t="s">
        <v>283</v>
      </c>
      <c r="C78" s="22" t="s">
        <v>178</v>
      </c>
      <c r="D78" s="14">
        <v>44242</v>
      </c>
      <c r="E78" s="14">
        <v>44242</v>
      </c>
      <c r="F78" s="14">
        <v>44262</v>
      </c>
      <c r="G78" s="15">
        <v>1147000</v>
      </c>
      <c r="H78" s="7" t="s">
        <v>45</v>
      </c>
      <c r="I78" s="6" t="s">
        <v>58</v>
      </c>
      <c r="J78" s="6" t="s">
        <v>61</v>
      </c>
      <c r="K78" s="6" t="s">
        <v>73</v>
      </c>
      <c r="L78" s="22" t="s">
        <v>178</v>
      </c>
      <c r="M78" s="6" t="s">
        <v>480</v>
      </c>
      <c r="N78" s="23" t="s">
        <v>32</v>
      </c>
      <c r="O78" s="6" t="s">
        <v>504</v>
      </c>
      <c r="P78" s="7" t="s">
        <v>699</v>
      </c>
    </row>
    <row r="79" spans="1:16" ht="11.65" customHeight="1" x14ac:dyDescent="0.3">
      <c r="A79" s="5">
        <f t="shared" si="2"/>
        <v>77</v>
      </c>
      <c r="B79" s="6" t="s">
        <v>283</v>
      </c>
      <c r="C79" s="22" t="s">
        <v>191</v>
      </c>
      <c r="D79" s="14">
        <v>44242</v>
      </c>
      <c r="E79" s="14">
        <v>44242</v>
      </c>
      <c r="F79" s="14">
        <v>44251</v>
      </c>
      <c r="G79" s="15">
        <v>2200000</v>
      </c>
      <c r="H79" s="7" t="s">
        <v>42</v>
      </c>
      <c r="I79" s="6" t="s">
        <v>54</v>
      </c>
      <c r="J79" s="6" t="s">
        <v>61</v>
      </c>
      <c r="K79" s="6" t="s">
        <v>70</v>
      </c>
      <c r="L79" s="22" t="s">
        <v>191</v>
      </c>
      <c r="M79" s="6" t="s">
        <v>480</v>
      </c>
      <c r="N79" s="23" t="s">
        <v>117</v>
      </c>
      <c r="O79" s="6" t="s">
        <v>510</v>
      </c>
      <c r="P79" s="7" t="s">
        <v>699</v>
      </c>
    </row>
    <row r="80" spans="1:16" ht="11.65" customHeight="1" x14ac:dyDescent="0.3">
      <c r="A80" s="5">
        <f t="shared" si="2"/>
        <v>78</v>
      </c>
      <c r="B80" s="6" t="s">
        <v>283</v>
      </c>
      <c r="C80" s="22" t="s">
        <v>196</v>
      </c>
      <c r="D80" s="14">
        <v>44242</v>
      </c>
      <c r="E80" s="14">
        <v>44242</v>
      </c>
      <c r="F80" s="14">
        <v>44259</v>
      </c>
      <c r="G80" s="15">
        <v>2530000</v>
      </c>
      <c r="H80" s="7" t="s">
        <v>296</v>
      </c>
      <c r="I80" s="6" t="s">
        <v>427</v>
      </c>
      <c r="J80" s="6" t="s">
        <v>61</v>
      </c>
      <c r="K80" s="6" t="s">
        <v>363</v>
      </c>
      <c r="L80" s="22" t="s">
        <v>196</v>
      </c>
      <c r="M80" s="6" t="s">
        <v>480</v>
      </c>
      <c r="N80" s="23" t="s">
        <v>104</v>
      </c>
      <c r="O80" s="6" t="s">
        <v>514</v>
      </c>
      <c r="P80" s="7" t="s">
        <v>699</v>
      </c>
    </row>
    <row r="81" spans="1:16" ht="11.65" customHeight="1" x14ac:dyDescent="0.3">
      <c r="A81" s="5">
        <f t="shared" si="2"/>
        <v>79</v>
      </c>
      <c r="B81" s="6" t="s">
        <v>283</v>
      </c>
      <c r="C81" s="22" t="s">
        <v>197</v>
      </c>
      <c r="D81" s="14">
        <v>44242</v>
      </c>
      <c r="E81" s="14">
        <v>44242</v>
      </c>
      <c r="F81" s="14">
        <v>44561</v>
      </c>
      <c r="G81" s="15">
        <v>257600000</v>
      </c>
      <c r="H81" s="7" t="s">
        <v>297</v>
      </c>
      <c r="I81" s="6" t="s">
        <v>428</v>
      </c>
      <c r="J81" s="6" t="s">
        <v>61</v>
      </c>
      <c r="K81" s="6" t="s">
        <v>364</v>
      </c>
      <c r="L81" s="22" t="s">
        <v>197</v>
      </c>
      <c r="M81" s="6" t="s">
        <v>480</v>
      </c>
      <c r="N81" s="23" t="s">
        <v>23</v>
      </c>
      <c r="O81" s="6" t="s">
        <v>88</v>
      </c>
      <c r="P81" s="8" t="s">
        <v>544</v>
      </c>
    </row>
    <row r="82" spans="1:16" ht="11.65" customHeight="1" x14ac:dyDescent="0.3">
      <c r="A82" s="5">
        <f t="shared" si="2"/>
        <v>80</v>
      </c>
      <c r="B82" s="6" t="s">
        <v>283</v>
      </c>
      <c r="C82" s="22" t="s">
        <v>206</v>
      </c>
      <c r="D82" s="14">
        <v>44242</v>
      </c>
      <c r="E82" s="14">
        <v>44242</v>
      </c>
      <c r="F82" s="14">
        <v>44541</v>
      </c>
      <c r="G82" s="15">
        <v>50600000</v>
      </c>
      <c r="H82" s="7" t="s">
        <v>303</v>
      </c>
      <c r="I82" s="6" t="s">
        <v>434</v>
      </c>
      <c r="J82" s="6" t="s">
        <v>61</v>
      </c>
      <c r="K82" s="6" t="s">
        <v>370</v>
      </c>
      <c r="L82" s="22" t="s">
        <v>206</v>
      </c>
      <c r="M82" s="6" t="s">
        <v>480</v>
      </c>
      <c r="N82" s="23" t="s">
        <v>130</v>
      </c>
      <c r="O82" s="6" t="s">
        <v>131</v>
      </c>
      <c r="P82" s="7" t="s">
        <v>700</v>
      </c>
    </row>
    <row r="83" spans="1:16" ht="11.65" customHeight="1" x14ac:dyDescent="0.3">
      <c r="A83" s="5">
        <f t="shared" si="2"/>
        <v>81</v>
      </c>
      <c r="B83" s="6" t="s">
        <v>283</v>
      </c>
      <c r="C83" s="22" t="s">
        <v>230</v>
      </c>
      <c r="D83" s="14">
        <v>44242</v>
      </c>
      <c r="E83" s="14">
        <v>44242</v>
      </c>
      <c r="F83" s="14">
        <v>44286</v>
      </c>
      <c r="G83" s="15">
        <v>15000000</v>
      </c>
      <c r="H83" s="7" t="s">
        <v>288</v>
      </c>
      <c r="I83" s="6" t="s">
        <v>420</v>
      </c>
      <c r="J83" s="6" t="s">
        <v>61</v>
      </c>
      <c r="K83" s="6" t="s">
        <v>355</v>
      </c>
      <c r="L83" s="22" t="s">
        <v>230</v>
      </c>
      <c r="M83" s="6" t="s">
        <v>480</v>
      </c>
      <c r="N83" s="23" t="s">
        <v>32</v>
      </c>
      <c r="O83" s="6" t="s">
        <v>100</v>
      </c>
      <c r="P83" s="7" t="s">
        <v>699</v>
      </c>
    </row>
    <row r="84" spans="1:16" ht="11.65" customHeight="1" x14ac:dyDescent="0.3">
      <c r="A84" s="5">
        <f t="shared" si="2"/>
        <v>82</v>
      </c>
      <c r="B84" s="6" t="s">
        <v>283</v>
      </c>
      <c r="C84" s="22" t="s">
        <v>231</v>
      </c>
      <c r="D84" s="14">
        <v>44242</v>
      </c>
      <c r="E84" s="14">
        <v>44242</v>
      </c>
      <c r="F84" s="14">
        <v>44253</v>
      </c>
      <c r="G84" s="15">
        <v>990000</v>
      </c>
      <c r="H84" s="7" t="s">
        <v>42</v>
      </c>
      <c r="I84" s="6" t="s">
        <v>54</v>
      </c>
      <c r="J84" s="6" t="s">
        <v>61</v>
      </c>
      <c r="K84" s="6" t="s">
        <v>70</v>
      </c>
      <c r="L84" s="22" t="s">
        <v>231</v>
      </c>
      <c r="M84" s="6" t="s">
        <v>480</v>
      </c>
      <c r="N84" s="23" t="s">
        <v>32</v>
      </c>
      <c r="O84" s="6" t="s">
        <v>100</v>
      </c>
      <c r="P84" s="7" t="s">
        <v>699</v>
      </c>
    </row>
    <row r="85" spans="1:16" ht="11.65" customHeight="1" x14ac:dyDescent="0.3">
      <c r="A85" s="5">
        <f t="shared" si="2"/>
        <v>83</v>
      </c>
      <c r="B85" s="6" t="s">
        <v>283</v>
      </c>
      <c r="C85" s="22" t="s">
        <v>234</v>
      </c>
      <c r="D85" s="14">
        <v>44242</v>
      </c>
      <c r="E85" s="14">
        <v>44242</v>
      </c>
      <c r="F85" s="14">
        <v>44561</v>
      </c>
      <c r="G85" s="15">
        <v>19800000</v>
      </c>
      <c r="H85" s="7" t="s">
        <v>320</v>
      </c>
      <c r="I85" s="6" t="s">
        <v>451</v>
      </c>
      <c r="J85" s="6" t="s">
        <v>61</v>
      </c>
      <c r="K85" s="6" t="s">
        <v>387</v>
      </c>
      <c r="L85" s="22" t="s">
        <v>234</v>
      </c>
      <c r="M85" s="6" t="s">
        <v>480</v>
      </c>
      <c r="N85" s="23" t="s">
        <v>105</v>
      </c>
      <c r="O85" s="6" t="s">
        <v>525</v>
      </c>
      <c r="P85" s="7" t="s">
        <v>699</v>
      </c>
    </row>
    <row r="86" spans="1:16" ht="11.65" customHeight="1" x14ac:dyDescent="0.3">
      <c r="A86" s="5">
        <f t="shared" si="2"/>
        <v>84</v>
      </c>
      <c r="B86" s="6" t="s">
        <v>283</v>
      </c>
      <c r="C86" s="22" t="s">
        <v>247</v>
      </c>
      <c r="D86" s="14">
        <v>44242</v>
      </c>
      <c r="E86" s="14">
        <v>44242</v>
      </c>
      <c r="F86" s="14">
        <v>44331</v>
      </c>
      <c r="G86" s="15">
        <v>49830000</v>
      </c>
      <c r="H86" s="7" t="s">
        <v>329</v>
      </c>
      <c r="I86" s="6" t="s">
        <v>460</v>
      </c>
      <c r="J86" s="6" t="s">
        <v>61</v>
      </c>
      <c r="K86" s="6" t="s">
        <v>396</v>
      </c>
      <c r="L86" s="22" t="s">
        <v>247</v>
      </c>
      <c r="M86" s="6" t="s">
        <v>480</v>
      </c>
      <c r="N86" s="23" t="s">
        <v>481</v>
      </c>
      <c r="O86" s="6" t="s">
        <v>502</v>
      </c>
      <c r="P86" s="7" t="s">
        <v>698</v>
      </c>
    </row>
    <row r="87" spans="1:16" ht="11.65" customHeight="1" x14ac:dyDescent="0.3">
      <c r="A87" s="5">
        <f t="shared" si="2"/>
        <v>85</v>
      </c>
      <c r="B87" s="6" t="s">
        <v>283</v>
      </c>
      <c r="C87" s="22" t="s">
        <v>258</v>
      </c>
      <c r="D87" s="14">
        <v>44242</v>
      </c>
      <c r="E87" s="14">
        <v>44242</v>
      </c>
      <c r="F87" s="14">
        <v>44281</v>
      </c>
      <c r="G87" s="15">
        <v>53000000</v>
      </c>
      <c r="H87" s="7" t="s">
        <v>336</v>
      </c>
      <c r="I87" s="6" t="s">
        <v>467</v>
      </c>
      <c r="J87" s="6" t="s">
        <v>61</v>
      </c>
      <c r="K87" s="6" t="s">
        <v>403</v>
      </c>
      <c r="L87" s="22" t="s">
        <v>258</v>
      </c>
      <c r="M87" s="6" t="s">
        <v>480</v>
      </c>
      <c r="N87" s="23" t="s">
        <v>120</v>
      </c>
      <c r="O87" s="6" t="s">
        <v>99</v>
      </c>
      <c r="P87" s="7" t="s">
        <v>698</v>
      </c>
    </row>
    <row r="88" spans="1:16" ht="11.65" customHeight="1" x14ac:dyDescent="0.3">
      <c r="A88" s="5">
        <f t="shared" si="2"/>
        <v>86</v>
      </c>
      <c r="B88" s="6" t="s">
        <v>283</v>
      </c>
      <c r="C88" s="22" t="s">
        <v>281</v>
      </c>
      <c r="D88" s="14">
        <v>44242</v>
      </c>
      <c r="E88" s="14">
        <v>44242</v>
      </c>
      <c r="F88" s="14">
        <v>44316</v>
      </c>
      <c r="G88" s="15">
        <v>54994032</v>
      </c>
      <c r="H88" s="7" t="s">
        <v>348</v>
      </c>
      <c r="I88" s="6" t="s">
        <v>479</v>
      </c>
      <c r="J88" s="5" t="s">
        <v>542</v>
      </c>
      <c r="K88" s="6" t="s">
        <v>415</v>
      </c>
      <c r="L88" s="22" t="s">
        <v>281</v>
      </c>
      <c r="M88" s="6" t="s">
        <v>480</v>
      </c>
      <c r="N88" s="23" t="s">
        <v>122</v>
      </c>
      <c r="O88" s="6" t="s">
        <v>493</v>
      </c>
      <c r="P88" s="7" t="s">
        <v>698</v>
      </c>
    </row>
    <row r="89" spans="1:16" ht="11.65" customHeight="1" x14ac:dyDescent="0.3">
      <c r="A89" s="5">
        <f t="shared" si="2"/>
        <v>87</v>
      </c>
      <c r="B89" s="6" t="s">
        <v>283</v>
      </c>
      <c r="C89" s="22" t="s">
        <v>150</v>
      </c>
      <c r="D89" s="14">
        <v>44243</v>
      </c>
      <c r="E89" s="14">
        <v>44243</v>
      </c>
      <c r="F89" s="14">
        <v>44252</v>
      </c>
      <c r="G89" s="15">
        <v>1650000</v>
      </c>
      <c r="H89" s="7" t="s">
        <v>46</v>
      </c>
      <c r="I89" s="6" t="s">
        <v>59</v>
      </c>
      <c r="J89" s="6" t="s">
        <v>61</v>
      </c>
      <c r="K89" s="6" t="s">
        <v>74</v>
      </c>
      <c r="L89" s="22" t="s">
        <v>150</v>
      </c>
      <c r="M89" s="6" t="s">
        <v>480</v>
      </c>
      <c r="N89" s="23" t="s">
        <v>32</v>
      </c>
      <c r="O89" s="6" t="s">
        <v>83</v>
      </c>
      <c r="P89" s="7" t="s">
        <v>699</v>
      </c>
    </row>
    <row r="90" spans="1:16" ht="11.65" customHeight="1" x14ac:dyDescent="0.3">
      <c r="A90" s="5">
        <f t="shared" si="2"/>
        <v>88</v>
      </c>
      <c r="B90" s="6" t="s">
        <v>283</v>
      </c>
      <c r="C90" s="22" t="s">
        <v>154</v>
      </c>
      <c r="D90" s="14">
        <v>44243</v>
      </c>
      <c r="E90" s="14">
        <v>44243</v>
      </c>
      <c r="F90" s="14">
        <v>44249</v>
      </c>
      <c r="G90" s="15">
        <v>1200000</v>
      </c>
      <c r="H90" s="7" t="s">
        <v>42</v>
      </c>
      <c r="I90" s="6" t="s">
        <v>54</v>
      </c>
      <c r="J90" s="6" t="s">
        <v>61</v>
      </c>
      <c r="K90" s="6" t="s">
        <v>70</v>
      </c>
      <c r="L90" s="22" t="s">
        <v>154</v>
      </c>
      <c r="M90" s="6" t="s">
        <v>480</v>
      </c>
      <c r="N90" s="23" t="s">
        <v>29</v>
      </c>
      <c r="O90" s="6" t="s">
        <v>490</v>
      </c>
      <c r="P90" s="7" t="s">
        <v>699</v>
      </c>
    </row>
    <row r="91" spans="1:16" ht="11.65" customHeight="1" x14ac:dyDescent="0.3">
      <c r="A91" s="5">
        <f t="shared" si="2"/>
        <v>89</v>
      </c>
      <c r="B91" s="6" t="s">
        <v>283</v>
      </c>
      <c r="C91" s="22" t="s">
        <v>182</v>
      </c>
      <c r="D91" s="14">
        <v>44243</v>
      </c>
      <c r="E91" s="14">
        <v>44243</v>
      </c>
      <c r="F91" s="14">
        <v>44253</v>
      </c>
      <c r="G91" s="15">
        <v>55000000</v>
      </c>
      <c r="H91" s="7" t="s">
        <v>292</v>
      </c>
      <c r="I91" s="6" t="s">
        <v>423</v>
      </c>
      <c r="J91" s="6" t="s">
        <v>61</v>
      </c>
      <c r="K91" s="6" t="s">
        <v>359</v>
      </c>
      <c r="L91" s="22" t="s">
        <v>182</v>
      </c>
      <c r="M91" s="6" t="s">
        <v>480</v>
      </c>
      <c r="N91" s="23" t="s">
        <v>118</v>
      </c>
      <c r="O91" s="6" t="s">
        <v>97</v>
      </c>
      <c r="P91" s="7" t="s">
        <v>700</v>
      </c>
    </row>
    <row r="92" spans="1:16" ht="11.65" customHeight="1" x14ac:dyDescent="0.3">
      <c r="A92" s="5">
        <f t="shared" si="2"/>
        <v>90</v>
      </c>
      <c r="B92" s="6" t="s">
        <v>283</v>
      </c>
      <c r="C92" s="22" t="s">
        <v>193</v>
      </c>
      <c r="D92" s="14">
        <v>44243</v>
      </c>
      <c r="E92" s="14">
        <v>44243</v>
      </c>
      <c r="F92" s="14">
        <v>44469</v>
      </c>
      <c r="G92" s="15">
        <v>55000000</v>
      </c>
      <c r="H92" s="7" t="s">
        <v>295</v>
      </c>
      <c r="I92" s="6" t="s">
        <v>426</v>
      </c>
      <c r="J92" s="6" t="s">
        <v>61</v>
      </c>
      <c r="K92" s="6" t="s">
        <v>362</v>
      </c>
      <c r="L92" s="22" t="s">
        <v>193</v>
      </c>
      <c r="M92" s="6" t="s">
        <v>480</v>
      </c>
      <c r="N92" s="23" t="s">
        <v>115</v>
      </c>
      <c r="O92" s="6" t="s">
        <v>511</v>
      </c>
      <c r="P92" s="7" t="s">
        <v>698</v>
      </c>
    </row>
    <row r="93" spans="1:16" ht="11.65" customHeight="1" x14ac:dyDescent="0.3">
      <c r="A93" s="5">
        <f t="shared" si="2"/>
        <v>91</v>
      </c>
      <c r="B93" s="6" t="s">
        <v>283</v>
      </c>
      <c r="C93" s="22" t="s">
        <v>226</v>
      </c>
      <c r="D93" s="14">
        <v>44243</v>
      </c>
      <c r="E93" s="14">
        <v>44243</v>
      </c>
      <c r="F93" s="14">
        <v>44281</v>
      </c>
      <c r="G93" s="15">
        <v>40000000</v>
      </c>
      <c r="H93" s="7" t="s">
        <v>291</v>
      </c>
      <c r="I93" s="6" t="s">
        <v>422</v>
      </c>
      <c r="J93" s="6" t="s">
        <v>61</v>
      </c>
      <c r="K93" s="6" t="s">
        <v>358</v>
      </c>
      <c r="L93" s="22" t="s">
        <v>226</v>
      </c>
      <c r="M93" s="6" t="s">
        <v>480</v>
      </c>
      <c r="N93" s="23" t="s">
        <v>110</v>
      </c>
      <c r="O93" s="6" t="s">
        <v>523</v>
      </c>
      <c r="P93" s="7" t="s">
        <v>698</v>
      </c>
    </row>
    <row r="94" spans="1:16" ht="11.65" customHeight="1" x14ac:dyDescent="0.3">
      <c r="A94" s="5">
        <f t="shared" si="2"/>
        <v>92</v>
      </c>
      <c r="B94" s="6" t="s">
        <v>283</v>
      </c>
      <c r="C94" s="22" t="s">
        <v>228</v>
      </c>
      <c r="D94" s="14">
        <v>44243</v>
      </c>
      <c r="E94" s="14">
        <v>44243</v>
      </c>
      <c r="F94" s="14">
        <v>44249</v>
      </c>
      <c r="G94" s="15">
        <v>1650000</v>
      </c>
      <c r="H94" s="7" t="s">
        <v>42</v>
      </c>
      <c r="I94" s="6" t="s">
        <v>54</v>
      </c>
      <c r="J94" s="6" t="s">
        <v>61</v>
      </c>
      <c r="K94" s="6" t="s">
        <v>70</v>
      </c>
      <c r="L94" s="22" t="s">
        <v>228</v>
      </c>
      <c r="M94" s="6" t="s">
        <v>480</v>
      </c>
      <c r="N94" s="23" t="s">
        <v>32</v>
      </c>
      <c r="O94" s="6" t="s">
        <v>524</v>
      </c>
      <c r="P94" s="7" t="s">
        <v>699</v>
      </c>
    </row>
    <row r="95" spans="1:16" ht="11.65" customHeight="1" x14ac:dyDescent="0.3">
      <c r="A95" s="5">
        <f t="shared" si="2"/>
        <v>93</v>
      </c>
      <c r="B95" s="6" t="s">
        <v>283</v>
      </c>
      <c r="C95" s="22" t="s">
        <v>257</v>
      </c>
      <c r="D95" s="14">
        <v>44243</v>
      </c>
      <c r="E95" s="14">
        <v>44243</v>
      </c>
      <c r="F95" s="14">
        <v>44357</v>
      </c>
      <c r="G95" s="15">
        <v>55000000</v>
      </c>
      <c r="H95" s="7" t="s">
        <v>36</v>
      </c>
      <c r="I95" s="6" t="s">
        <v>48</v>
      </c>
      <c r="J95" s="6" t="s">
        <v>61</v>
      </c>
      <c r="K95" s="6" t="s">
        <v>64</v>
      </c>
      <c r="L95" s="22" t="s">
        <v>257</v>
      </c>
      <c r="M95" s="6" t="s">
        <v>480</v>
      </c>
      <c r="N95" s="23" t="s">
        <v>23</v>
      </c>
      <c r="O95" s="6" t="s">
        <v>516</v>
      </c>
      <c r="P95" s="7" t="s">
        <v>700</v>
      </c>
    </row>
    <row r="96" spans="1:16" ht="11.65" customHeight="1" x14ac:dyDescent="0.3">
      <c r="A96" s="5">
        <f t="shared" si="2"/>
        <v>94</v>
      </c>
      <c r="B96" s="6" t="s">
        <v>138</v>
      </c>
      <c r="C96" s="7" t="s">
        <v>615</v>
      </c>
      <c r="D96" s="14">
        <v>44243</v>
      </c>
      <c r="E96" s="14">
        <v>44243</v>
      </c>
      <c r="F96" s="14">
        <v>44249</v>
      </c>
      <c r="G96" s="15">
        <v>1825198</v>
      </c>
      <c r="H96" s="7" t="s">
        <v>616</v>
      </c>
      <c r="I96" s="6" t="s">
        <v>617</v>
      </c>
      <c r="J96" s="5" t="s">
        <v>129</v>
      </c>
      <c r="K96" s="6" t="s">
        <v>618</v>
      </c>
      <c r="L96" s="7" t="s">
        <v>615</v>
      </c>
      <c r="M96" s="6" t="s">
        <v>127</v>
      </c>
      <c r="N96" s="7" t="s">
        <v>25</v>
      </c>
      <c r="O96" s="6" t="s">
        <v>80</v>
      </c>
      <c r="P96" s="7" t="s">
        <v>551</v>
      </c>
    </row>
    <row r="97" spans="1:16" ht="11.65" customHeight="1" x14ac:dyDescent="0.3">
      <c r="A97" s="5">
        <f t="shared" si="2"/>
        <v>95</v>
      </c>
      <c r="B97" s="6" t="s">
        <v>126</v>
      </c>
      <c r="C97" s="7" t="s">
        <v>619</v>
      </c>
      <c r="D97" s="14">
        <v>44243</v>
      </c>
      <c r="E97" s="14">
        <v>44243</v>
      </c>
      <c r="F97" s="14">
        <v>44257</v>
      </c>
      <c r="G97" s="15">
        <v>22093500</v>
      </c>
      <c r="H97" s="7" t="s">
        <v>620</v>
      </c>
      <c r="I97" s="6" t="s">
        <v>621</v>
      </c>
      <c r="J97" s="6" t="s">
        <v>61</v>
      </c>
      <c r="K97" s="6" t="s">
        <v>622</v>
      </c>
      <c r="L97" s="7" t="s">
        <v>623</v>
      </c>
      <c r="M97" s="6" t="s">
        <v>127</v>
      </c>
      <c r="N97" s="7" t="s">
        <v>132</v>
      </c>
      <c r="O97" s="6" t="s">
        <v>624</v>
      </c>
      <c r="P97" s="7" t="s">
        <v>551</v>
      </c>
    </row>
    <row r="98" spans="1:16" ht="11.65" customHeight="1" x14ac:dyDescent="0.3">
      <c r="A98" s="5">
        <f t="shared" si="2"/>
        <v>96</v>
      </c>
      <c r="B98" s="6" t="s">
        <v>283</v>
      </c>
      <c r="C98" s="22" t="s">
        <v>172</v>
      </c>
      <c r="D98" s="14">
        <v>44244</v>
      </c>
      <c r="E98" s="14">
        <v>44244</v>
      </c>
      <c r="F98" s="14">
        <v>44252</v>
      </c>
      <c r="G98" s="15">
        <v>4950000</v>
      </c>
      <c r="H98" s="7" t="s">
        <v>288</v>
      </c>
      <c r="I98" s="6" t="s">
        <v>420</v>
      </c>
      <c r="J98" s="6" t="s">
        <v>61</v>
      </c>
      <c r="K98" s="6" t="s">
        <v>355</v>
      </c>
      <c r="L98" s="22" t="s">
        <v>172</v>
      </c>
      <c r="M98" s="6" t="s">
        <v>480</v>
      </c>
      <c r="N98" s="23" t="s">
        <v>115</v>
      </c>
      <c r="O98" s="6" t="s">
        <v>500</v>
      </c>
      <c r="P98" s="7" t="s">
        <v>699</v>
      </c>
    </row>
    <row r="99" spans="1:16" ht="11.65" customHeight="1" x14ac:dyDescent="0.3">
      <c r="A99" s="5">
        <f t="shared" ref="A99:A130" si="3">ROW()-2</f>
        <v>97</v>
      </c>
      <c r="B99" s="6" t="s">
        <v>283</v>
      </c>
      <c r="C99" s="22" t="s">
        <v>187</v>
      </c>
      <c r="D99" s="14">
        <v>44244</v>
      </c>
      <c r="E99" s="14">
        <v>44244</v>
      </c>
      <c r="F99" s="14">
        <v>44561</v>
      </c>
      <c r="G99" s="15">
        <v>42460000</v>
      </c>
      <c r="H99" s="7" t="s">
        <v>293</v>
      </c>
      <c r="I99" s="6" t="s">
        <v>424</v>
      </c>
      <c r="J99" s="6" t="s">
        <v>61</v>
      </c>
      <c r="K99" s="6" t="s">
        <v>360</v>
      </c>
      <c r="L99" s="22" t="s">
        <v>187</v>
      </c>
      <c r="M99" s="6" t="s">
        <v>480</v>
      </c>
      <c r="N99" s="23" t="s">
        <v>121</v>
      </c>
      <c r="O99" s="6" t="s">
        <v>507</v>
      </c>
      <c r="P99" s="7" t="s">
        <v>700</v>
      </c>
    </row>
    <row r="100" spans="1:16" ht="11.65" customHeight="1" x14ac:dyDescent="0.3">
      <c r="A100" s="5">
        <f t="shared" si="3"/>
        <v>98</v>
      </c>
      <c r="B100" s="6" t="s">
        <v>283</v>
      </c>
      <c r="C100" s="22" t="s">
        <v>211</v>
      </c>
      <c r="D100" s="14">
        <v>44244</v>
      </c>
      <c r="E100" s="14">
        <v>44244</v>
      </c>
      <c r="F100" s="14">
        <v>44250</v>
      </c>
      <c r="G100" s="15">
        <v>1500000</v>
      </c>
      <c r="H100" s="7" t="s">
        <v>46</v>
      </c>
      <c r="I100" s="6" t="s">
        <v>59</v>
      </c>
      <c r="J100" s="6" t="s">
        <v>61</v>
      </c>
      <c r="K100" s="6" t="s">
        <v>74</v>
      </c>
      <c r="L100" s="22" t="s">
        <v>211</v>
      </c>
      <c r="M100" s="6" t="s">
        <v>480</v>
      </c>
      <c r="N100" s="23" t="s">
        <v>24</v>
      </c>
      <c r="O100" s="6" t="s">
        <v>518</v>
      </c>
      <c r="P100" s="7" t="s">
        <v>699</v>
      </c>
    </row>
    <row r="101" spans="1:16" ht="11.65" customHeight="1" x14ac:dyDescent="0.3">
      <c r="A101" s="5">
        <f t="shared" si="3"/>
        <v>99</v>
      </c>
      <c r="B101" s="6" t="s">
        <v>283</v>
      </c>
      <c r="C101" s="22" t="s">
        <v>217</v>
      </c>
      <c r="D101" s="14">
        <v>44244</v>
      </c>
      <c r="E101" s="14">
        <v>44244</v>
      </c>
      <c r="F101" s="14">
        <v>44278</v>
      </c>
      <c r="G101" s="15">
        <v>22000000</v>
      </c>
      <c r="H101" s="7" t="s">
        <v>312</v>
      </c>
      <c r="I101" s="6" t="s">
        <v>443</v>
      </c>
      <c r="J101" s="6" t="s">
        <v>61</v>
      </c>
      <c r="K101" s="6" t="s">
        <v>379</v>
      </c>
      <c r="L101" s="22" t="s">
        <v>217</v>
      </c>
      <c r="M101" s="6" t="s">
        <v>480</v>
      </c>
      <c r="N101" s="23" t="s">
        <v>19</v>
      </c>
      <c r="O101" s="6" t="s">
        <v>20</v>
      </c>
      <c r="P101" s="7" t="s">
        <v>699</v>
      </c>
    </row>
    <row r="102" spans="1:16" ht="11.65" customHeight="1" x14ac:dyDescent="0.3">
      <c r="A102" s="5">
        <f t="shared" si="3"/>
        <v>100</v>
      </c>
      <c r="B102" s="6" t="s">
        <v>283</v>
      </c>
      <c r="C102" s="22" t="s">
        <v>227</v>
      </c>
      <c r="D102" s="14">
        <v>44244</v>
      </c>
      <c r="E102" s="14">
        <v>44244</v>
      </c>
      <c r="F102" s="14">
        <v>44253</v>
      </c>
      <c r="G102" s="15">
        <v>1500000</v>
      </c>
      <c r="H102" s="7" t="s">
        <v>317</v>
      </c>
      <c r="I102" s="6" t="s">
        <v>448</v>
      </c>
      <c r="J102" s="6" t="s">
        <v>61</v>
      </c>
      <c r="K102" s="6" t="s">
        <v>384</v>
      </c>
      <c r="L102" s="22" t="s">
        <v>227</v>
      </c>
      <c r="M102" s="6" t="s">
        <v>480</v>
      </c>
      <c r="N102" s="23" t="s">
        <v>110</v>
      </c>
      <c r="O102" s="6" t="s">
        <v>523</v>
      </c>
      <c r="P102" s="7" t="s">
        <v>699</v>
      </c>
    </row>
    <row r="103" spans="1:16" ht="11.65" customHeight="1" x14ac:dyDescent="0.3">
      <c r="A103" s="5">
        <f t="shared" si="3"/>
        <v>101</v>
      </c>
      <c r="B103" s="6" t="s">
        <v>283</v>
      </c>
      <c r="C103" s="22" t="s">
        <v>245</v>
      </c>
      <c r="D103" s="14">
        <v>44244</v>
      </c>
      <c r="E103" s="14">
        <v>44244</v>
      </c>
      <c r="F103" s="14">
        <v>44288</v>
      </c>
      <c r="G103" s="15">
        <v>21010000</v>
      </c>
      <c r="H103" s="7" t="s">
        <v>328</v>
      </c>
      <c r="I103" s="6" t="s">
        <v>459</v>
      </c>
      <c r="J103" s="6" t="s">
        <v>61</v>
      </c>
      <c r="K103" s="6" t="s">
        <v>395</v>
      </c>
      <c r="L103" s="22" t="s">
        <v>245</v>
      </c>
      <c r="M103" s="6" t="s">
        <v>480</v>
      </c>
      <c r="N103" s="23" t="s">
        <v>19</v>
      </c>
      <c r="O103" s="6" t="s">
        <v>20</v>
      </c>
      <c r="P103" s="7" t="s">
        <v>699</v>
      </c>
    </row>
    <row r="104" spans="1:16" ht="11.65" customHeight="1" x14ac:dyDescent="0.3">
      <c r="A104" s="5">
        <f t="shared" si="3"/>
        <v>102</v>
      </c>
      <c r="B104" s="6" t="s">
        <v>283</v>
      </c>
      <c r="C104" s="22" t="s">
        <v>260</v>
      </c>
      <c r="D104" s="14">
        <v>44244</v>
      </c>
      <c r="E104" s="14">
        <v>44244</v>
      </c>
      <c r="F104" s="14">
        <v>44255</v>
      </c>
      <c r="G104" s="15">
        <v>50000000</v>
      </c>
      <c r="H104" s="7" t="s">
        <v>337</v>
      </c>
      <c r="I104" s="6" t="s">
        <v>468</v>
      </c>
      <c r="J104" s="6" t="s">
        <v>61</v>
      </c>
      <c r="K104" s="6" t="s">
        <v>404</v>
      </c>
      <c r="L104" s="22" t="s">
        <v>260</v>
      </c>
      <c r="M104" s="6" t="s">
        <v>480</v>
      </c>
      <c r="N104" s="23" t="s">
        <v>25</v>
      </c>
      <c r="O104" s="6" t="s">
        <v>85</v>
      </c>
      <c r="P104" s="7" t="s">
        <v>700</v>
      </c>
    </row>
    <row r="105" spans="1:16" ht="11.65" customHeight="1" x14ac:dyDescent="0.3">
      <c r="A105" s="5">
        <f t="shared" si="3"/>
        <v>103</v>
      </c>
      <c r="B105" s="6" t="s">
        <v>283</v>
      </c>
      <c r="C105" s="22" t="s">
        <v>276</v>
      </c>
      <c r="D105" s="14">
        <v>44244</v>
      </c>
      <c r="E105" s="14">
        <v>44244</v>
      </c>
      <c r="F105" s="14">
        <v>44258</v>
      </c>
      <c r="G105" s="15">
        <v>5852000</v>
      </c>
      <c r="H105" s="7" t="s">
        <v>346</v>
      </c>
      <c r="I105" s="6" t="s">
        <v>139</v>
      </c>
      <c r="J105" s="6" t="s">
        <v>61</v>
      </c>
      <c r="K105" s="6" t="s">
        <v>413</v>
      </c>
      <c r="L105" s="22" t="s">
        <v>276</v>
      </c>
      <c r="M105" s="6" t="s">
        <v>480</v>
      </c>
      <c r="N105" s="23" t="s">
        <v>25</v>
      </c>
      <c r="O105" s="6" t="s">
        <v>26</v>
      </c>
      <c r="P105" s="7" t="s">
        <v>699</v>
      </c>
    </row>
    <row r="106" spans="1:16" ht="11.65" customHeight="1" x14ac:dyDescent="0.3">
      <c r="A106" s="5">
        <f t="shared" si="3"/>
        <v>104</v>
      </c>
      <c r="B106" s="6" t="s">
        <v>126</v>
      </c>
      <c r="C106" s="7" t="s">
        <v>625</v>
      </c>
      <c r="D106" s="14">
        <v>44244</v>
      </c>
      <c r="E106" s="14">
        <v>44244</v>
      </c>
      <c r="F106" s="14">
        <v>44248</v>
      </c>
      <c r="G106" s="15">
        <v>5170000</v>
      </c>
      <c r="H106" s="7" t="s">
        <v>626</v>
      </c>
      <c r="I106" s="6" t="s">
        <v>627</v>
      </c>
      <c r="J106" s="6" t="s">
        <v>61</v>
      </c>
      <c r="K106" s="6" t="s">
        <v>628</v>
      </c>
      <c r="L106" s="7" t="s">
        <v>629</v>
      </c>
      <c r="M106" s="6" t="s">
        <v>127</v>
      </c>
      <c r="N106" s="7" t="s">
        <v>613</v>
      </c>
      <c r="O106" s="6" t="s">
        <v>630</v>
      </c>
      <c r="P106" s="7" t="s">
        <v>551</v>
      </c>
    </row>
    <row r="107" spans="1:16" ht="11.65" customHeight="1" x14ac:dyDescent="0.3">
      <c r="A107" s="5">
        <f t="shared" si="3"/>
        <v>105</v>
      </c>
      <c r="B107" s="6" t="s">
        <v>126</v>
      </c>
      <c r="C107" s="7" t="s">
        <v>631</v>
      </c>
      <c r="D107" s="14">
        <v>44244</v>
      </c>
      <c r="E107" s="14">
        <v>44244</v>
      </c>
      <c r="F107" s="14">
        <v>44248</v>
      </c>
      <c r="G107" s="15">
        <v>9900000</v>
      </c>
      <c r="H107" s="7" t="s">
        <v>632</v>
      </c>
      <c r="I107" s="6" t="s">
        <v>633</v>
      </c>
      <c r="J107" s="6" t="s">
        <v>61</v>
      </c>
      <c r="K107" s="6" t="s">
        <v>634</v>
      </c>
      <c r="L107" s="7" t="s">
        <v>635</v>
      </c>
      <c r="M107" s="6" t="s">
        <v>127</v>
      </c>
      <c r="N107" s="7" t="s">
        <v>613</v>
      </c>
      <c r="O107" s="6" t="s">
        <v>630</v>
      </c>
      <c r="P107" s="7" t="s">
        <v>551</v>
      </c>
    </row>
    <row r="108" spans="1:16" ht="11.65" customHeight="1" x14ac:dyDescent="0.3">
      <c r="A108" s="5">
        <f t="shared" si="3"/>
        <v>106</v>
      </c>
      <c r="B108" s="6" t="s">
        <v>283</v>
      </c>
      <c r="C108" s="22" t="s">
        <v>170</v>
      </c>
      <c r="D108" s="14">
        <v>44245</v>
      </c>
      <c r="E108" s="14">
        <v>44245</v>
      </c>
      <c r="F108" s="14">
        <v>44251</v>
      </c>
      <c r="G108" s="15">
        <v>1147000</v>
      </c>
      <c r="H108" s="7" t="s">
        <v>45</v>
      </c>
      <c r="I108" s="6" t="s">
        <v>58</v>
      </c>
      <c r="J108" s="6" t="s">
        <v>61</v>
      </c>
      <c r="K108" s="6" t="s">
        <v>73</v>
      </c>
      <c r="L108" s="22" t="s">
        <v>170</v>
      </c>
      <c r="M108" s="6" t="s">
        <v>480</v>
      </c>
      <c r="N108" s="23" t="s">
        <v>132</v>
      </c>
      <c r="O108" s="6" t="s">
        <v>133</v>
      </c>
      <c r="P108" s="7" t="s">
        <v>699</v>
      </c>
    </row>
    <row r="109" spans="1:16" ht="11.65" customHeight="1" x14ac:dyDescent="0.3">
      <c r="A109" s="5">
        <f t="shared" si="3"/>
        <v>107</v>
      </c>
      <c r="B109" s="6" t="s">
        <v>283</v>
      </c>
      <c r="C109" s="22" t="s">
        <v>204</v>
      </c>
      <c r="D109" s="14">
        <v>44245</v>
      </c>
      <c r="E109" s="14">
        <v>44245</v>
      </c>
      <c r="F109" s="14">
        <v>44347</v>
      </c>
      <c r="G109" s="15">
        <v>22000000</v>
      </c>
      <c r="H109" s="7" t="s">
        <v>301</v>
      </c>
      <c r="I109" s="6" t="s">
        <v>432</v>
      </c>
      <c r="J109" s="6" t="s">
        <v>61</v>
      </c>
      <c r="K109" s="6" t="s">
        <v>368</v>
      </c>
      <c r="L109" s="22" t="s">
        <v>204</v>
      </c>
      <c r="M109" s="6" t="s">
        <v>480</v>
      </c>
      <c r="N109" s="23" t="s">
        <v>27</v>
      </c>
      <c r="O109" s="6" t="s">
        <v>496</v>
      </c>
      <c r="P109" s="7" t="s">
        <v>699</v>
      </c>
    </row>
    <row r="110" spans="1:16" ht="11.65" customHeight="1" x14ac:dyDescent="0.3">
      <c r="A110" s="5">
        <f t="shared" si="3"/>
        <v>108</v>
      </c>
      <c r="B110" s="6" t="s">
        <v>283</v>
      </c>
      <c r="C110" s="22" t="s">
        <v>218</v>
      </c>
      <c r="D110" s="14">
        <v>44245</v>
      </c>
      <c r="E110" s="14">
        <v>44245</v>
      </c>
      <c r="F110" s="14">
        <v>44257</v>
      </c>
      <c r="G110" s="15">
        <v>5000000</v>
      </c>
      <c r="H110" s="7" t="s">
        <v>45</v>
      </c>
      <c r="I110" s="6" t="s">
        <v>58</v>
      </c>
      <c r="J110" s="6" t="s">
        <v>61</v>
      </c>
      <c r="K110" s="6" t="s">
        <v>73</v>
      </c>
      <c r="L110" s="22" t="s">
        <v>218</v>
      </c>
      <c r="M110" s="6" t="s">
        <v>480</v>
      </c>
      <c r="N110" s="23" t="s">
        <v>107</v>
      </c>
      <c r="O110" s="6" t="s">
        <v>84</v>
      </c>
      <c r="P110" s="7" t="s">
        <v>699</v>
      </c>
    </row>
    <row r="111" spans="1:16" ht="11.65" customHeight="1" x14ac:dyDescent="0.3">
      <c r="A111" s="5">
        <f t="shared" si="3"/>
        <v>109</v>
      </c>
      <c r="B111" s="6" t="s">
        <v>283</v>
      </c>
      <c r="C111" s="22" t="s">
        <v>223</v>
      </c>
      <c r="D111" s="14">
        <v>44245</v>
      </c>
      <c r="E111" s="14">
        <v>44245</v>
      </c>
      <c r="F111" s="14">
        <v>44260</v>
      </c>
      <c r="G111" s="15">
        <v>5500000</v>
      </c>
      <c r="H111" s="7" t="s">
        <v>315</v>
      </c>
      <c r="I111" s="6" t="s">
        <v>446</v>
      </c>
      <c r="J111" s="6" t="s">
        <v>61</v>
      </c>
      <c r="K111" s="6" t="s">
        <v>382</v>
      </c>
      <c r="L111" s="22" t="s">
        <v>223</v>
      </c>
      <c r="M111" s="6" t="s">
        <v>480</v>
      </c>
      <c r="N111" s="23" t="s">
        <v>483</v>
      </c>
      <c r="O111" s="6" t="s">
        <v>522</v>
      </c>
      <c r="P111" s="7" t="s">
        <v>699</v>
      </c>
    </row>
    <row r="112" spans="1:16" ht="11.65" customHeight="1" x14ac:dyDescent="0.3">
      <c r="A112" s="5">
        <f t="shared" si="3"/>
        <v>110</v>
      </c>
      <c r="B112" s="6" t="s">
        <v>283</v>
      </c>
      <c r="C112" s="22" t="s">
        <v>250</v>
      </c>
      <c r="D112" s="14">
        <v>44245</v>
      </c>
      <c r="E112" s="14">
        <v>44245</v>
      </c>
      <c r="F112" s="14">
        <v>44260</v>
      </c>
      <c r="G112" s="15">
        <v>22000000</v>
      </c>
      <c r="H112" s="7" t="s">
        <v>330</v>
      </c>
      <c r="I112" s="6" t="s">
        <v>461</v>
      </c>
      <c r="J112" s="6" t="s">
        <v>61</v>
      </c>
      <c r="K112" s="6" t="s">
        <v>397</v>
      </c>
      <c r="L112" s="22" t="s">
        <v>250</v>
      </c>
      <c r="M112" s="6" t="s">
        <v>480</v>
      </c>
      <c r="N112" s="23" t="s">
        <v>25</v>
      </c>
      <c r="O112" s="6" t="s">
        <v>95</v>
      </c>
      <c r="P112" s="7" t="s">
        <v>699</v>
      </c>
    </row>
    <row r="113" spans="1:16" ht="11.65" customHeight="1" x14ac:dyDescent="0.3">
      <c r="A113" s="5">
        <f t="shared" si="3"/>
        <v>111</v>
      </c>
      <c r="B113" s="6" t="s">
        <v>283</v>
      </c>
      <c r="C113" s="22" t="s">
        <v>253</v>
      </c>
      <c r="D113" s="14">
        <v>44245</v>
      </c>
      <c r="E113" s="14">
        <v>44245</v>
      </c>
      <c r="F113" s="14">
        <v>44269</v>
      </c>
      <c r="G113" s="15">
        <v>8800000</v>
      </c>
      <c r="H113" s="7" t="s">
        <v>333</v>
      </c>
      <c r="I113" s="6" t="s">
        <v>464</v>
      </c>
      <c r="J113" s="6" t="s">
        <v>61</v>
      </c>
      <c r="K113" s="6" t="s">
        <v>400</v>
      </c>
      <c r="L113" s="22" t="s">
        <v>253</v>
      </c>
      <c r="M113" s="6" t="s">
        <v>480</v>
      </c>
      <c r="N113" s="23" t="s">
        <v>32</v>
      </c>
      <c r="O113" s="6" t="s">
        <v>532</v>
      </c>
      <c r="P113" s="7" t="s">
        <v>699</v>
      </c>
    </row>
    <row r="114" spans="1:16" ht="11.65" customHeight="1" x14ac:dyDescent="0.3">
      <c r="A114" s="5">
        <f t="shared" si="3"/>
        <v>112</v>
      </c>
      <c r="B114" s="6" t="s">
        <v>283</v>
      </c>
      <c r="C114" s="22" t="s">
        <v>272</v>
      </c>
      <c r="D114" s="14">
        <v>44245</v>
      </c>
      <c r="E114" s="14">
        <v>44245</v>
      </c>
      <c r="F114" s="14">
        <v>44316</v>
      </c>
      <c r="G114" s="15">
        <v>55000000</v>
      </c>
      <c r="H114" s="7" t="s">
        <v>345</v>
      </c>
      <c r="I114" s="6" t="s">
        <v>476</v>
      </c>
      <c r="J114" s="6" t="s">
        <v>61</v>
      </c>
      <c r="K114" s="6" t="s">
        <v>412</v>
      </c>
      <c r="L114" s="22" t="s">
        <v>272</v>
      </c>
      <c r="M114" s="6" t="s">
        <v>480</v>
      </c>
      <c r="N114" s="23" t="s">
        <v>29</v>
      </c>
      <c r="O114" s="6" t="s">
        <v>31</v>
      </c>
      <c r="P114" s="7" t="s">
        <v>700</v>
      </c>
    </row>
    <row r="115" spans="1:16" ht="11.65" customHeight="1" x14ac:dyDescent="0.3">
      <c r="A115" s="5">
        <f t="shared" si="3"/>
        <v>113</v>
      </c>
      <c r="B115" s="6" t="s">
        <v>283</v>
      </c>
      <c r="C115" s="22" t="s">
        <v>275</v>
      </c>
      <c r="D115" s="14">
        <v>44245</v>
      </c>
      <c r="E115" s="14">
        <v>44245</v>
      </c>
      <c r="F115" s="14">
        <v>44620</v>
      </c>
      <c r="G115" s="15">
        <v>2266800</v>
      </c>
      <c r="H115" s="7" t="s">
        <v>35</v>
      </c>
      <c r="I115" s="6" t="s">
        <v>477</v>
      </c>
      <c r="J115" s="6" t="s">
        <v>61</v>
      </c>
      <c r="K115" s="6" t="s">
        <v>63</v>
      </c>
      <c r="L115" s="22" t="s">
        <v>275</v>
      </c>
      <c r="M115" s="6" t="s">
        <v>480</v>
      </c>
      <c r="N115" s="23" t="s">
        <v>25</v>
      </c>
      <c r="O115" s="6" t="s">
        <v>26</v>
      </c>
      <c r="P115" s="7" t="s">
        <v>699</v>
      </c>
    </row>
    <row r="116" spans="1:16" ht="11.65" customHeight="1" x14ac:dyDescent="0.3">
      <c r="A116" s="5">
        <f t="shared" si="3"/>
        <v>114</v>
      </c>
      <c r="B116" s="6" t="s">
        <v>283</v>
      </c>
      <c r="C116" s="22" t="s">
        <v>152</v>
      </c>
      <c r="D116" s="14">
        <v>44246</v>
      </c>
      <c r="E116" s="14">
        <v>44246</v>
      </c>
      <c r="F116" s="14">
        <v>44561</v>
      </c>
      <c r="G116" s="15">
        <v>14575000</v>
      </c>
      <c r="H116" s="7" t="s">
        <v>285</v>
      </c>
      <c r="I116" s="6" t="s">
        <v>417</v>
      </c>
      <c r="J116" s="6" t="s">
        <v>61</v>
      </c>
      <c r="K116" s="6" t="s">
        <v>352</v>
      </c>
      <c r="L116" s="22" t="s">
        <v>152</v>
      </c>
      <c r="M116" s="6" t="s">
        <v>480</v>
      </c>
      <c r="N116" s="23" t="s">
        <v>25</v>
      </c>
      <c r="O116" s="6" t="s">
        <v>80</v>
      </c>
      <c r="P116" s="7" t="s">
        <v>699</v>
      </c>
    </row>
    <row r="117" spans="1:16" ht="11.65" customHeight="1" x14ac:dyDescent="0.3">
      <c r="A117" s="5">
        <f t="shared" si="3"/>
        <v>115</v>
      </c>
      <c r="B117" s="6" t="s">
        <v>283</v>
      </c>
      <c r="C117" s="22" t="s">
        <v>177</v>
      </c>
      <c r="D117" s="14">
        <v>44246</v>
      </c>
      <c r="E117" s="14">
        <v>44246</v>
      </c>
      <c r="F117" s="14">
        <v>44288</v>
      </c>
      <c r="G117" s="15">
        <v>10238000</v>
      </c>
      <c r="H117" s="7" t="s">
        <v>289</v>
      </c>
      <c r="I117" s="6" t="s">
        <v>77</v>
      </c>
      <c r="J117" s="6" t="s">
        <v>61</v>
      </c>
      <c r="K117" s="6" t="s">
        <v>356</v>
      </c>
      <c r="L117" s="22" t="s">
        <v>177</v>
      </c>
      <c r="M117" s="6" t="s">
        <v>480</v>
      </c>
      <c r="N117" s="23" t="s">
        <v>14</v>
      </c>
      <c r="O117" s="6" t="s">
        <v>17</v>
      </c>
      <c r="P117" s="7" t="s">
        <v>699</v>
      </c>
    </row>
    <row r="118" spans="1:16" ht="11.65" customHeight="1" x14ac:dyDescent="0.3">
      <c r="A118" s="5">
        <f t="shared" si="3"/>
        <v>116</v>
      </c>
      <c r="B118" s="6" t="s">
        <v>283</v>
      </c>
      <c r="C118" s="22" t="s">
        <v>201</v>
      </c>
      <c r="D118" s="14">
        <v>44246</v>
      </c>
      <c r="E118" s="14">
        <v>44246</v>
      </c>
      <c r="F118" s="14">
        <v>44252</v>
      </c>
      <c r="G118" s="15">
        <v>2750000</v>
      </c>
      <c r="H118" s="7" t="s">
        <v>42</v>
      </c>
      <c r="I118" s="6" t="s">
        <v>54</v>
      </c>
      <c r="J118" s="6" t="s">
        <v>61</v>
      </c>
      <c r="K118" s="6" t="s">
        <v>70</v>
      </c>
      <c r="L118" s="22" t="s">
        <v>201</v>
      </c>
      <c r="M118" s="6" t="s">
        <v>480</v>
      </c>
      <c r="N118" s="23" t="s">
        <v>27</v>
      </c>
      <c r="O118" s="6" t="s">
        <v>28</v>
      </c>
      <c r="P118" s="7" t="s">
        <v>699</v>
      </c>
    </row>
    <row r="119" spans="1:16" ht="11.65" customHeight="1" x14ac:dyDescent="0.3">
      <c r="A119" s="5">
        <f t="shared" si="3"/>
        <v>117</v>
      </c>
      <c r="B119" s="6" t="s">
        <v>283</v>
      </c>
      <c r="C119" s="22" t="s">
        <v>225</v>
      </c>
      <c r="D119" s="14">
        <v>44246</v>
      </c>
      <c r="E119" s="14">
        <v>44246</v>
      </c>
      <c r="F119" s="14">
        <v>44262</v>
      </c>
      <c r="G119" s="15">
        <v>6600000</v>
      </c>
      <c r="H119" s="7" t="s">
        <v>316</v>
      </c>
      <c r="I119" s="6" t="s">
        <v>447</v>
      </c>
      <c r="J119" s="6" t="s">
        <v>61</v>
      </c>
      <c r="K119" s="6" t="s">
        <v>383</v>
      </c>
      <c r="L119" s="22" t="s">
        <v>225</v>
      </c>
      <c r="M119" s="6" t="s">
        <v>480</v>
      </c>
      <c r="N119" s="23" t="s">
        <v>110</v>
      </c>
      <c r="O119" s="6" t="s">
        <v>523</v>
      </c>
      <c r="P119" s="7" t="s">
        <v>699</v>
      </c>
    </row>
    <row r="120" spans="1:16" ht="11.65" customHeight="1" x14ac:dyDescent="0.3">
      <c r="A120" s="5">
        <f t="shared" si="3"/>
        <v>118</v>
      </c>
      <c r="B120" s="6" t="s">
        <v>283</v>
      </c>
      <c r="C120" s="22" t="s">
        <v>237</v>
      </c>
      <c r="D120" s="14">
        <v>44246</v>
      </c>
      <c r="E120" s="14">
        <v>44246</v>
      </c>
      <c r="F120" s="14">
        <v>44332</v>
      </c>
      <c r="G120" s="15">
        <v>49570000</v>
      </c>
      <c r="H120" s="7" t="s">
        <v>318</v>
      </c>
      <c r="I120" s="6" t="s">
        <v>449</v>
      </c>
      <c r="J120" s="6" t="s">
        <v>61</v>
      </c>
      <c r="K120" s="6" t="s">
        <v>385</v>
      </c>
      <c r="L120" s="22" t="s">
        <v>237</v>
      </c>
      <c r="M120" s="6" t="s">
        <v>480</v>
      </c>
      <c r="N120" s="23" t="s">
        <v>104</v>
      </c>
      <c r="O120" s="6" t="s">
        <v>503</v>
      </c>
      <c r="P120" s="7" t="s">
        <v>698</v>
      </c>
    </row>
    <row r="121" spans="1:16" ht="11.65" customHeight="1" x14ac:dyDescent="0.3">
      <c r="A121" s="5">
        <f t="shared" si="3"/>
        <v>119</v>
      </c>
      <c r="B121" s="6" t="s">
        <v>283</v>
      </c>
      <c r="C121" s="22" t="s">
        <v>239</v>
      </c>
      <c r="D121" s="14">
        <v>44246</v>
      </c>
      <c r="E121" s="14">
        <v>44246</v>
      </c>
      <c r="F121" s="14">
        <v>44332</v>
      </c>
      <c r="G121" s="15">
        <v>49570000</v>
      </c>
      <c r="H121" s="7" t="s">
        <v>322</v>
      </c>
      <c r="I121" s="6" t="s">
        <v>453</v>
      </c>
      <c r="J121" s="6" t="s">
        <v>61</v>
      </c>
      <c r="K121" s="6" t="s">
        <v>389</v>
      </c>
      <c r="L121" s="22" t="s">
        <v>239</v>
      </c>
      <c r="M121" s="6" t="s">
        <v>480</v>
      </c>
      <c r="N121" s="23" t="s">
        <v>104</v>
      </c>
      <c r="O121" s="6" t="s">
        <v>503</v>
      </c>
      <c r="P121" s="7" t="s">
        <v>698</v>
      </c>
    </row>
    <row r="122" spans="1:16" ht="11.65" customHeight="1" x14ac:dyDescent="0.3">
      <c r="A122" s="5">
        <f t="shared" si="3"/>
        <v>120</v>
      </c>
      <c r="B122" s="6" t="s">
        <v>283</v>
      </c>
      <c r="C122" s="22" t="s">
        <v>243</v>
      </c>
      <c r="D122" s="14">
        <v>44246</v>
      </c>
      <c r="E122" s="14">
        <v>44246</v>
      </c>
      <c r="F122" s="14">
        <v>44278</v>
      </c>
      <c r="G122" s="15">
        <v>19910000</v>
      </c>
      <c r="H122" s="7" t="s">
        <v>326</v>
      </c>
      <c r="I122" s="6" t="s">
        <v>457</v>
      </c>
      <c r="J122" s="6" t="s">
        <v>61</v>
      </c>
      <c r="K122" s="6" t="s">
        <v>393</v>
      </c>
      <c r="L122" s="22" t="s">
        <v>243</v>
      </c>
      <c r="M122" s="6" t="s">
        <v>480</v>
      </c>
      <c r="N122" s="23" t="s">
        <v>117</v>
      </c>
      <c r="O122" s="6" t="s">
        <v>96</v>
      </c>
      <c r="P122" s="7" t="s">
        <v>699</v>
      </c>
    </row>
    <row r="123" spans="1:16" ht="11.65" customHeight="1" x14ac:dyDescent="0.3">
      <c r="A123" s="5">
        <f t="shared" si="3"/>
        <v>121</v>
      </c>
      <c r="B123" s="6" t="s">
        <v>283</v>
      </c>
      <c r="C123" s="22" t="s">
        <v>256</v>
      </c>
      <c r="D123" s="14">
        <v>44246</v>
      </c>
      <c r="E123" s="14">
        <v>44246</v>
      </c>
      <c r="F123" s="14">
        <v>44250</v>
      </c>
      <c r="G123" s="15">
        <v>3072800</v>
      </c>
      <c r="H123" s="7" t="s">
        <v>15</v>
      </c>
      <c r="I123" s="6" t="s">
        <v>16</v>
      </c>
      <c r="J123" s="6" t="s">
        <v>61</v>
      </c>
      <c r="K123" s="6" t="s">
        <v>18</v>
      </c>
      <c r="L123" s="22" t="s">
        <v>256</v>
      </c>
      <c r="M123" s="6" t="s">
        <v>480</v>
      </c>
      <c r="N123" s="23" t="s">
        <v>137</v>
      </c>
      <c r="O123" s="6" t="s">
        <v>535</v>
      </c>
      <c r="P123" s="7" t="s">
        <v>699</v>
      </c>
    </row>
    <row r="124" spans="1:16" ht="11.65" customHeight="1" x14ac:dyDescent="0.3">
      <c r="A124" s="5">
        <f t="shared" si="3"/>
        <v>122</v>
      </c>
      <c r="B124" s="6" t="s">
        <v>126</v>
      </c>
      <c r="C124" s="7" t="s">
        <v>636</v>
      </c>
      <c r="D124" s="14">
        <v>44246</v>
      </c>
      <c r="E124" s="14">
        <v>44246</v>
      </c>
      <c r="F124" s="14">
        <v>44255</v>
      </c>
      <c r="G124" s="15">
        <v>53487500</v>
      </c>
      <c r="H124" s="7" t="s">
        <v>637</v>
      </c>
      <c r="I124" s="6" t="s">
        <v>638</v>
      </c>
      <c r="J124" s="6" t="s">
        <v>61</v>
      </c>
      <c r="K124" s="6" t="s">
        <v>639</v>
      </c>
      <c r="L124" s="7" t="s">
        <v>636</v>
      </c>
      <c r="M124" s="6" t="s">
        <v>127</v>
      </c>
      <c r="N124" s="7" t="s">
        <v>27</v>
      </c>
      <c r="O124" s="6" t="s">
        <v>91</v>
      </c>
      <c r="P124" s="7" t="s">
        <v>640</v>
      </c>
    </row>
    <row r="125" spans="1:16" ht="11.65" customHeight="1" x14ac:dyDescent="0.3">
      <c r="A125" s="5">
        <f t="shared" si="3"/>
        <v>123</v>
      </c>
      <c r="B125" s="6" t="s">
        <v>283</v>
      </c>
      <c r="C125" s="22" t="s">
        <v>157</v>
      </c>
      <c r="D125" s="14">
        <v>44249</v>
      </c>
      <c r="E125" s="14">
        <v>44249</v>
      </c>
      <c r="F125" s="14">
        <v>44253</v>
      </c>
      <c r="G125" s="15">
        <v>770000</v>
      </c>
      <c r="H125" s="7" t="s">
        <v>42</v>
      </c>
      <c r="I125" s="6" t="s">
        <v>54</v>
      </c>
      <c r="J125" s="6" t="s">
        <v>61</v>
      </c>
      <c r="K125" s="6" t="s">
        <v>70</v>
      </c>
      <c r="L125" s="22" t="s">
        <v>157</v>
      </c>
      <c r="M125" s="6" t="s">
        <v>480</v>
      </c>
      <c r="N125" s="23" t="s">
        <v>118</v>
      </c>
      <c r="O125" s="6" t="s">
        <v>97</v>
      </c>
      <c r="P125" s="7" t="s">
        <v>699</v>
      </c>
    </row>
    <row r="126" spans="1:16" ht="11.65" customHeight="1" x14ac:dyDescent="0.3">
      <c r="A126" s="5">
        <f t="shared" si="3"/>
        <v>124</v>
      </c>
      <c r="B126" s="6" t="s">
        <v>283</v>
      </c>
      <c r="C126" s="22" t="s">
        <v>173</v>
      </c>
      <c r="D126" s="14">
        <v>44249</v>
      </c>
      <c r="E126" s="14">
        <v>44249</v>
      </c>
      <c r="F126" s="14">
        <v>44263</v>
      </c>
      <c r="G126" s="15">
        <v>1147000</v>
      </c>
      <c r="H126" s="7" t="s">
        <v>45</v>
      </c>
      <c r="I126" s="6" t="s">
        <v>58</v>
      </c>
      <c r="J126" s="6" t="s">
        <v>61</v>
      </c>
      <c r="K126" s="6" t="s">
        <v>73</v>
      </c>
      <c r="L126" s="22" t="s">
        <v>173</v>
      </c>
      <c r="M126" s="6" t="s">
        <v>480</v>
      </c>
      <c r="N126" s="23" t="s">
        <v>27</v>
      </c>
      <c r="O126" s="6" t="s">
        <v>501</v>
      </c>
      <c r="P126" s="7" t="s">
        <v>699</v>
      </c>
    </row>
    <row r="127" spans="1:16" ht="11.65" customHeight="1" x14ac:dyDescent="0.3">
      <c r="A127" s="5">
        <f t="shared" si="3"/>
        <v>125</v>
      </c>
      <c r="B127" s="6" t="s">
        <v>283</v>
      </c>
      <c r="C127" s="22" t="s">
        <v>221</v>
      </c>
      <c r="D127" s="14">
        <v>44249</v>
      </c>
      <c r="E127" s="14">
        <v>44249</v>
      </c>
      <c r="F127" s="14">
        <v>44281</v>
      </c>
      <c r="G127" s="15">
        <v>11500000</v>
      </c>
      <c r="H127" s="7" t="s">
        <v>291</v>
      </c>
      <c r="I127" s="6" t="s">
        <v>422</v>
      </c>
      <c r="J127" s="6" t="s">
        <v>61</v>
      </c>
      <c r="K127" s="6" t="s">
        <v>358</v>
      </c>
      <c r="L127" s="22" t="s">
        <v>221</v>
      </c>
      <c r="M127" s="6" t="s">
        <v>480</v>
      </c>
      <c r="N127" s="23" t="s">
        <v>110</v>
      </c>
      <c r="O127" s="6" t="s">
        <v>521</v>
      </c>
      <c r="P127" s="7" t="s">
        <v>699</v>
      </c>
    </row>
    <row r="128" spans="1:16" ht="11.65" customHeight="1" x14ac:dyDescent="0.3">
      <c r="A128" s="5">
        <f t="shared" si="3"/>
        <v>126</v>
      </c>
      <c r="B128" s="6" t="s">
        <v>283</v>
      </c>
      <c r="C128" s="22" t="s">
        <v>238</v>
      </c>
      <c r="D128" s="14">
        <v>44249</v>
      </c>
      <c r="E128" s="14">
        <v>44249</v>
      </c>
      <c r="F128" s="14">
        <v>44347</v>
      </c>
      <c r="G128" s="15">
        <v>49600000</v>
      </c>
      <c r="H128" s="7" t="s">
        <v>298</v>
      </c>
      <c r="I128" s="6" t="s">
        <v>429</v>
      </c>
      <c r="J128" s="6" t="s">
        <v>61</v>
      </c>
      <c r="K128" s="6" t="s">
        <v>365</v>
      </c>
      <c r="L128" s="22" t="s">
        <v>238</v>
      </c>
      <c r="M128" s="6" t="s">
        <v>480</v>
      </c>
      <c r="N128" s="23" t="s">
        <v>481</v>
      </c>
      <c r="O128" s="6" t="s">
        <v>527</v>
      </c>
      <c r="P128" s="7" t="s">
        <v>698</v>
      </c>
    </row>
    <row r="129" spans="1:16" ht="11.65" customHeight="1" x14ac:dyDescent="0.3">
      <c r="A129" s="5">
        <f t="shared" si="3"/>
        <v>127</v>
      </c>
      <c r="B129" s="6" t="s">
        <v>283</v>
      </c>
      <c r="C129" s="22" t="s">
        <v>246</v>
      </c>
      <c r="D129" s="14">
        <v>44249</v>
      </c>
      <c r="E129" s="14">
        <v>44249</v>
      </c>
      <c r="F129" s="14">
        <v>44550</v>
      </c>
      <c r="G129" s="15">
        <v>48652000</v>
      </c>
      <c r="H129" s="7" t="s">
        <v>44</v>
      </c>
      <c r="I129" s="6" t="s">
        <v>57</v>
      </c>
      <c r="J129" s="6" t="s">
        <v>61</v>
      </c>
      <c r="K129" s="6" t="s">
        <v>72</v>
      </c>
      <c r="L129" s="22" t="s">
        <v>246</v>
      </c>
      <c r="M129" s="6" t="s">
        <v>480</v>
      </c>
      <c r="N129" s="23" t="s">
        <v>120</v>
      </c>
      <c r="O129" s="6" t="s">
        <v>531</v>
      </c>
      <c r="P129" s="7" t="s">
        <v>700</v>
      </c>
    </row>
    <row r="130" spans="1:16" ht="11.65" customHeight="1" x14ac:dyDescent="0.3">
      <c r="A130" s="5">
        <f t="shared" si="3"/>
        <v>128</v>
      </c>
      <c r="B130" s="6" t="s">
        <v>283</v>
      </c>
      <c r="C130" s="22" t="s">
        <v>249</v>
      </c>
      <c r="D130" s="14">
        <v>44249</v>
      </c>
      <c r="E130" s="14">
        <v>44249</v>
      </c>
      <c r="F130" s="14">
        <v>44251</v>
      </c>
      <c r="G130" s="15">
        <v>1267200</v>
      </c>
      <c r="H130" s="7" t="s">
        <v>41</v>
      </c>
      <c r="I130" s="6" t="s">
        <v>53</v>
      </c>
      <c r="J130" s="6" t="s">
        <v>61</v>
      </c>
      <c r="K130" s="6" t="s">
        <v>69</v>
      </c>
      <c r="L130" s="22" t="s">
        <v>249</v>
      </c>
      <c r="M130" s="6" t="s">
        <v>480</v>
      </c>
      <c r="N130" s="23" t="s">
        <v>132</v>
      </c>
      <c r="O130" s="6" t="s">
        <v>133</v>
      </c>
      <c r="P130" s="7" t="s">
        <v>699</v>
      </c>
    </row>
    <row r="131" spans="1:16" ht="11.65" customHeight="1" x14ac:dyDescent="0.3">
      <c r="A131" s="5">
        <f t="shared" ref="A131:A162" si="4">ROW()-2</f>
        <v>129</v>
      </c>
      <c r="B131" s="6" t="s">
        <v>283</v>
      </c>
      <c r="C131" s="22" t="s">
        <v>160</v>
      </c>
      <c r="D131" s="14">
        <v>44250</v>
      </c>
      <c r="E131" s="14">
        <v>44250</v>
      </c>
      <c r="F131" s="14">
        <v>44258</v>
      </c>
      <c r="G131" s="15">
        <v>990000</v>
      </c>
      <c r="H131" s="7" t="s">
        <v>42</v>
      </c>
      <c r="I131" s="6" t="s">
        <v>54</v>
      </c>
      <c r="J131" s="6" t="s">
        <v>61</v>
      </c>
      <c r="K131" s="6" t="s">
        <v>70</v>
      </c>
      <c r="L131" s="22" t="s">
        <v>160</v>
      </c>
      <c r="M131" s="6" t="s">
        <v>480</v>
      </c>
      <c r="N131" s="23" t="s">
        <v>30</v>
      </c>
      <c r="O131" s="6" t="s">
        <v>495</v>
      </c>
      <c r="P131" s="7" t="s">
        <v>699</v>
      </c>
    </row>
    <row r="132" spans="1:16" ht="11.65" customHeight="1" x14ac:dyDescent="0.3">
      <c r="A132" s="5">
        <f t="shared" si="4"/>
        <v>130</v>
      </c>
      <c r="B132" s="6" t="s">
        <v>283</v>
      </c>
      <c r="C132" s="22" t="s">
        <v>185</v>
      </c>
      <c r="D132" s="14">
        <v>44250</v>
      </c>
      <c r="E132" s="14">
        <v>44250</v>
      </c>
      <c r="F132" s="14">
        <v>44259</v>
      </c>
      <c r="G132" s="15">
        <v>1650000</v>
      </c>
      <c r="H132" s="7" t="s">
        <v>42</v>
      </c>
      <c r="I132" s="6" t="s">
        <v>54</v>
      </c>
      <c r="J132" s="6" t="s">
        <v>61</v>
      </c>
      <c r="K132" s="6" t="s">
        <v>70</v>
      </c>
      <c r="L132" s="22" t="s">
        <v>185</v>
      </c>
      <c r="M132" s="6" t="s">
        <v>480</v>
      </c>
      <c r="N132" s="23" t="s">
        <v>121</v>
      </c>
      <c r="O132" s="6" t="s">
        <v>507</v>
      </c>
      <c r="P132" s="7" t="s">
        <v>699</v>
      </c>
    </row>
    <row r="133" spans="1:16" ht="11.65" customHeight="1" x14ac:dyDescent="0.3">
      <c r="A133" s="5">
        <f t="shared" si="4"/>
        <v>131</v>
      </c>
      <c r="B133" s="6" t="s">
        <v>283</v>
      </c>
      <c r="C133" s="22" t="s">
        <v>186</v>
      </c>
      <c r="D133" s="14">
        <v>44250</v>
      </c>
      <c r="E133" s="14">
        <v>44250</v>
      </c>
      <c r="F133" s="14">
        <v>44257</v>
      </c>
      <c r="G133" s="15">
        <v>990000</v>
      </c>
      <c r="H133" s="7" t="s">
        <v>42</v>
      </c>
      <c r="I133" s="6" t="s">
        <v>54</v>
      </c>
      <c r="J133" s="6" t="s">
        <v>61</v>
      </c>
      <c r="K133" s="6" t="s">
        <v>70</v>
      </c>
      <c r="L133" s="22" t="s">
        <v>186</v>
      </c>
      <c r="M133" s="6" t="s">
        <v>480</v>
      </c>
      <c r="N133" s="23" t="s">
        <v>121</v>
      </c>
      <c r="O133" s="6" t="s">
        <v>507</v>
      </c>
      <c r="P133" s="7" t="s">
        <v>699</v>
      </c>
    </row>
    <row r="134" spans="1:16" ht="11.65" customHeight="1" x14ac:dyDescent="0.3">
      <c r="A134" s="5">
        <f t="shared" si="4"/>
        <v>132</v>
      </c>
      <c r="B134" s="6" t="s">
        <v>283</v>
      </c>
      <c r="C134" s="22" t="s">
        <v>203</v>
      </c>
      <c r="D134" s="14">
        <v>44250</v>
      </c>
      <c r="E134" s="14">
        <v>44250</v>
      </c>
      <c r="F134" s="14">
        <v>44256</v>
      </c>
      <c r="G134" s="15">
        <v>2750000</v>
      </c>
      <c r="H134" s="7" t="s">
        <v>42</v>
      </c>
      <c r="I134" s="6" t="s">
        <v>54</v>
      </c>
      <c r="J134" s="6" t="s">
        <v>61</v>
      </c>
      <c r="K134" s="6" t="s">
        <v>70</v>
      </c>
      <c r="L134" s="22" t="s">
        <v>203</v>
      </c>
      <c r="M134" s="6" t="s">
        <v>480</v>
      </c>
      <c r="N134" s="23" t="s">
        <v>23</v>
      </c>
      <c r="O134" s="6" t="s">
        <v>516</v>
      </c>
      <c r="P134" s="7" t="s">
        <v>699</v>
      </c>
    </row>
    <row r="135" spans="1:16" ht="11.65" customHeight="1" x14ac:dyDescent="0.3">
      <c r="A135" s="5">
        <f t="shared" si="4"/>
        <v>133</v>
      </c>
      <c r="B135" s="6" t="s">
        <v>283</v>
      </c>
      <c r="C135" s="22" t="s">
        <v>241</v>
      </c>
      <c r="D135" s="14">
        <v>44250</v>
      </c>
      <c r="E135" s="14">
        <v>44250</v>
      </c>
      <c r="F135" s="14">
        <v>44347</v>
      </c>
      <c r="G135" s="15">
        <v>39000000</v>
      </c>
      <c r="H135" s="7" t="s">
        <v>324</v>
      </c>
      <c r="I135" s="6" t="s">
        <v>455</v>
      </c>
      <c r="J135" s="6" t="s">
        <v>61</v>
      </c>
      <c r="K135" s="6" t="s">
        <v>391</v>
      </c>
      <c r="L135" s="22" t="s">
        <v>241</v>
      </c>
      <c r="M135" s="6" t="s">
        <v>480</v>
      </c>
      <c r="N135" s="23" t="s">
        <v>111</v>
      </c>
      <c r="O135" s="6" t="s">
        <v>529</v>
      </c>
      <c r="P135" s="7" t="s">
        <v>698</v>
      </c>
    </row>
    <row r="136" spans="1:16" ht="11.65" customHeight="1" x14ac:dyDescent="0.3">
      <c r="A136" s="5">
        <f t="shared" si="4"/>
        <v>134</v>
      </c>
      <c r="B136" s="6" t="s">
        <v>283</v>
      </c>
      <c r="C136" s="22" t="s">
        <v>248</v>
      </c>
      <c r="D136" s="14">
        <v>44250</v>
      </c>
      <c r="E136" s="14">
        <v>44250</v>
      </c>
      <c r="F136" s="14">
        <v>44253</v>
      </c>
      <c r="G136" s="15">
        <v>6358000</v>
      </c>
      <c r="H136" s="7" t="s">
        <v>47</v>
      </c>
      <c r="I136" s="6" t="s">
        <v>60</v>
      </c>
      <c r="J136" s="6" t="s">
        <v>61</v>
      </c>
      <c r="K136" s="6" t="s">
        <v>75</v>
      </c>
      <c r="L136" s="22" t="s">
        <v>248</v>
      </c>
      <c r="M136" s="6" t="s">
        <v>480</v>
      </c>
      <c r="N136" s="23" t="s">
        <v>115</v>
      </c>
      <c r="O136" s="6" t="s">
        <v>92</v>
      </c>
      <c r="P136" s="7" t="s">
        <v>699</v>
      </c>
    </row>
    <row r="137" spans="1:16" ht="11.65" customHeight="1" x14ac:dyDescent="0.3">
      <c r="A137" s="20">
        <f t="shared" si="4"/>
        <v>135</v>
      </c>
      <c r="B137" s="1" t="s">
        <v>283</v>
      </c>
      <c r="C137" s="19" t="s">
        <v>274</v>
      </c>
      <c r="D137" s="12">
        <v>44250</v>
      </c>
      <c r="E137" s="12">
        <v>44250</v>
      </c>
      <c r="F137" s="12">
        <v>44256</v>
      </c>
      <c r="G137" s="13">
        <v>2200000</v>
      </c>
      <c r="H137" s="2" t="s">
        <v>42</v>
      </c>
      <c r="I137" s="1" t="s">
        <v>54</v>
      </c>
      <c r="J137" s="1" t="s">
        <v>62</v>
      </c>
      <c r="K137" s="1" t="s">
        <v>70</v>
      </c>
      <c r="L137" s="19" t="s">
        <v>274</v>
      </c>
      <c r="M137" s="1" t="s">
        <v>480</v>
      </c>
      <c r="N137" s="24" t="s">
        <v>109</v>
      </c>
      <c r="O137" s="1" t="s">
        <v>540</v>
      </c>
      <c r="P137" s="2" t="s">
        <v>699</v>
      </c>
    </row>
    <row r="138" spans="1:16" ht="11.25" customHeight="1" x14ac:dyDescent="0.3">
      <c r="A138" s="20">
        <f t="shared" si="4"/>
        <v>136</v>
      </c>
      <c r="B138" s="10" t="s">
        <v>126</v>
      </c>
      <c r="C138" s="11" t="s">
        <v>641</v>
      </c>
      <c r="D138" s="17">
        <v>44250</v>
      </c>
      <c r="E138" s="17">
        <v>44250</v>
      </c>
      <c r="F138" s="17">
        <v>44252</v>
      </c>
      <c r="G138" s="18">
        <v>21998500</v>
      </c>
      <c r="H138" s="11" t="s">
        <v>642</v>
      </c>
      <c r="I138" s="10" t="s">
        <v>643</v>
      </c>
      <c r="J138" s="10" t="s">
        <v>61</v>
      </c>
      <c r="K138" s="10" t="s">
        <v>644</v>
      </c>
      <c r="L138" s="11" t="s">
        <v>641</v>
      </c>
      <c r="M138" s="10" t="s">
        <v>127</v>
      </c>
      <c r="N138" s="11" t="s">
        <v>132</v>
      </c>
      <c r="O138" s="10" t="s">
        <v>133</v>
      </c>
      <c r="P138" s="11" t="s">
        <v>551</v>
      </c>
    </row>
    <row r="139" spans="1:16" ht="11.25" customHeight="1" x14ac:dyDescent="0.3">
      <c r="A139" s="20">
        <f t="shared" si="4"/>
        <v>137</v>
      </c>
      <c r="B139" s="1" t="s">
        <v>126</v>
      </c>
      <c r="C139" s="2" t="s">
        <v>645</v>
      </c>
      <c r="D139" s="12">
        <v>44250</v>
      </c>
      <c r="E139" s="12">
        <v>44250</v>
      </c>
      <c r="F139" s="12">
        <v>44275</v>
      </c>
      <c r="G139" s="13">
        <v>2000000</v>
      </c>
      <c r="H139" s="2" t="s">
        <v>646</v>
      </c>
      <c r="I139" s="1" t="s">
        <v>647</v>
      </c>
      <c r="J139" s="1" t="s">
        <v>61</v>
      </c>
      <c r="K139" s="1" t="s">
        <v>648</v>
      </c>
      <c r="L139" s="2" t="s">
        <v>649</v>
      </c>
      <c r="M139" s="10" t="s">
        <v>127</v>
      </c>
      <c r="N139" s="2" t="s">
        <v>114</v>
      </c>
      <c r="O139" s="1" t="s">
        <v>86</v>
      </c>
      <c r="P139" s="2" t="s">
        <v>551</v>
      </c>
    </row>
    <row r="140" spans="1:16" ht="11.25" customHeight="1" x14ac:dyDescent="0.3">
      <c r="A140" s="20">
        <f t="shared" si="4"/>
        <v>138</v>
      </c>
      <c r="B140" s="1" t="s">
        <v>126</v>
      </c>
      <c r="C140" s="2" t="s">
        <v>645</v>
      </c>
      <c r="D140" s="12">
        <v>44250</v>
      </c>
      <c r="E140" s="12">
        <v>44250</v>
      </c>
      <c r="F140" s="12">
        <v>44275</v>
      </c>
      <c r="G140" s="13">
        <v>1250000</v>
      </c>
      <c r="H140" s="2" t="s">
        <v>650</v>
      </c>
      <c r="I140" s="1" t="s">
        <v>651</v>
      </c>
      <c r="J140" s="1" t="s">
        <v>61</v>
      </c>
      <c r="K140" s="1" t="s">
        <v>652</v>
      </c>
      <c r="L140" s="2" t="s">
        <v>653</v>
      </c>
      <c r="M140" s="10" t="s">
        <v>127</v>
      </c>
      <c r="N140" s="2" t="s">
        <v>114</v>
      </c>
      <c r="O140" s="1" t="s">
        <v>86</v>
      </c>
      <c r="P140" s="2" t="s">
        <v>551</v>
      </c>
    </row>
    <row r="141" spans="1:16" ht="11.25" customHeight="1" x14ac:dyDescent="0.3">
      <c r="A141" s="20">
        <f t="shared" si="4"/>
        <v>139</v>
      </c>
      <c r="B141" s="1" t="s">
        <v>126</v>
      </c>
      <c r="C141" s="2" t="s">
        <v>645</v>
      </c>
      <c r="D141" s="12">
        <v>44250</v>
      </c>
      <c r="E141" s="12">
        <v>44250</v>
      </c>
      <c r="F141" s="12">
        <v>44275</v>
      </c>
      <c r="G141" s="13">
        <v>1600000</v>
      </c>
      <c r="H141" s="2" t="s">
        <v>654</v>
      </c>
      <c r="I141" s="1" t="s">
        <v>655</v>
      </c>
      <c r="J141" s="1" t="s">
        <v>61</v>
      </c>
      <c r="K141" s="1" t="s">
        <v>656</v>
      </c>
      <c r="L141" s="2" t="s">
        <v>657</v>
      </c>
      <c r="M141" s="10" t="s">
        <v>127</v>
      </c>
      <c r="N141" s="2" t="s">
        <v>114</v>
      </c>
      <c r="O141" s="1" t="s">
        <v>86</v>
      </c>
      <c r="P141" s="2" t="s">
        <v>551</v>
      </c>
    </row>
    <row r="142" spans="1:16" ht="11.25" customHeight="1" x14ac:dyDescent="0.3">
      <c r="A142" s="20">
        <f t="shared" si="4"/>
        <v>140</v>
      </c>
      <c r="B142" s="1" t="s">
        <v>126</v>
      </c>
      <c r="C142" s="2" t="s">
        <v>645</v>
      </c>
      <c r="D142" s="12">
        <v>44250</v>
      </c>
      <c r="E142" s="12">
        <v>44250</v>
      </c>
      <c r="F142" s="12">
        <v>44275</v>
      </c>
      <c r="G142" s="13">
        <v>3000000</v>
      </c>
      <c r="H142" s="2" t="s">
        <v>658</v>
      </c>
      <c r="I142" s="1" t="s">
        <v>659</v>
      </c>
      <c r="J142" s="1" t="s">
        <v>61</v>
      </c>
      <c r="K142" s="1" t="s">
        <v>660</v>
      </c>
      <c r="L142" s="2" t="s">
        <v>661</v>
      </c>
      <c r="M142" s="10" t="s">
        <v>127</v>
      </c>
      <c r="N142" s="2" t="s">
        <v>114</v>
      </c>
      <c r="O142" s="1" t="s">
        <v>86</v>
      </c>
      <c r="P142" s="2" t="s">
        <v>551</v>
      </c>
    </row>
    <row r="143" spans="1:16" ht="11.25" customHeight="1" x14ac:dyDescent="0.3">
      <c r="A143" s="20">
        <f t="shared" si="4"/>
        <v>141</v>
      </c>
      <c r="B143" s="1" t="s">
        <v>283</v>
      </c>
      <c r="C143" s="19" t="s">
        <v>155</v>
      </c>
      <c r="D143" s="12">
        <v>44251</v>
      </c>
      <c r="E143" s="12">
        <v>44251</v>
      </c>
      <c r="F143" s="12">
        <v>44257</v>
      </c>
      <c r="G143" s="13">
        <v>770000</v>
      </c>
      <c r="H143" s="2" t="s">
        <v>42</v>
      </c>
      <c r="I143" s="1" t="s">
        <v>54</v>
      </c>
      <c r="J143" s="1" t="s">
        <v>61</v>
      </c>
      <c r="K143" s="1" t="s">
        <v>70</v>
      </c>
      <c r="L143" s="19" t="s">
        <v>155</v>
      </c>
      <c r="M143" s="10" t="s">
        <v>480</v>
      </c>
      <c r="N143" s="24" t="s">
        <v>113</v>
      </c>
      <c r="O143" s="1" t="s">
        <v>491</v>
      </c>
      <c r="P143" s="2" t="s">
        <v>699</v>
      </c>
    </row>
    <row r="144" spans="1:16" ht="11.25" customHeight="1" x14ac:dyDescent="0.3">
      <c r="A144" s="20">
        <f t="shared" si="4"/>
        <v>142</v>
      </c>
      <c r="B144" s="1" t="s">
        <v>283</v>
      </c>
      <c r="C144" s="19" t="s">
        <v>171</v>
      </c>
      <c r="D144" s="12">
        <v>44251</v>
      </c>
      <c r="E144" s="12">
        <v>44251</v>
      </c>
      <c r="F144" s="12">
        <v>44255</v>
      </c>
      <c r="G144" s="13">
        <v>3300000</v>
      </c>
      <c r="H144" s="2" t="s">
        <v>287</v>
      </c>
      <c r="I144" s="1" t="s">
        <v>419</v>
      </c>
      <c r="J144" s="1" t="s">
        <v>61</v>
      </c>
      <c r="K144" s="1" t="s">
        <v>354</v>
      </c>
      <c r="L144" s="19" t="s">
        <v>171</v>
      </c>
      <c r="M144" s="10" t="s">
        <v>480</v>
      </c>
      <c r="N144" s="24" t="s">
        <v>115</v>
      </c>
      <c r="O144" s="1" t="s">
        <v>90</v>
      </c>
      <c r="P144" s="2" t="s">
        <v>699</v>
      </c>
    </row>
    <row r="145" spans="1:16" ht="11.25" customHeight="1" x14ac:dyDescent="0.3">
      <c r="A145" s="20">
        <f t="shared" si="4"/>
        <v>143</v>
      </c>
      <c r="B145" s="1" t="s">
        <v>283</v>
      </c>
      <c r="C145" s="19" t="s">
        <v>188</v>
      </c>
      <c r="D145" s="12">
        <v>44251</v>
      </c>
      <c r="E145" s="12">
        <v>44251</v>
      </c>
      <c r="F145" s="12">
        <v>44316</v>
      </c>
      <c r="G145" s="13">
        <v>22160000</v>
      </c>
      <c r="H145" s="2" t="s">
        <v>294</v>
      </c>
      <c r="I145" s="1" t="s">
        <v>425</v>
      </c>
      <c r="J145" s="1" t="s">
        <v>61</v>
      </c>
      <c r="K145" s="1" t="s">
        <v>361</v>
      </c>
      <c r="L145" s="19" t="s">
        <v>188</v>
      </c>
      <c r="M145" s="10" t="s">
        <v>480</v>
      </c>
      <c r="N145" s="24" t="s">
        <v>27</v>
      </c>
      <c r="O145" s="1" t="s">
        <v>508</v>
      </c>
      <c r="P145" s="26" t="s">
        <v>125</v>
      </c>
    </row>
    <row r="146" spans="1:16" ht="11.25" customHeight="1" x14ac:dyDescent="0.3">
      <c r="A146" s="20">
        <f t="shared" si="4"/>
        <v>144</v>
      </c>
      <c r="B146" s="1" t="s">
        <v>283</v>
      </c>
      <c r="C146" s="19" t="s">
        <v>195</v>
      </c>
      <c r="D146" s="12">
        <v>44251</v>
      </c>
      <c r="E146" s="12">
        <v>44251</v>
      </c>
      <c r="F146" s="12">
        <v>44620</v>
      </c>
      <c r="G146" s="13">
        <v>53900000</v>
      </c>
      <c r="H146" s="2" t="s">
        <v>36</v>
      </c>
      <c r="I146" s="1" t="s">
        <v>48</v>
      </c>
      <c r="J146" s="1" t="s">
        <v>61</v>
      </c>
      <c r="K146" s="1" t="s">
        <v>64</v>
      </c>
      <c r="L146" s="19" t="s">
        <v>195</v>
      </c>
      <c r="M146" s="10" t="s">
        <v>480</v>
      </c>
      <c r="N146" s="24" t="s">
        <v>23</v>
      </c>
      <c r="O146" s="1" t="s">
        <v>513</v>
      </c>
      <c r="P146" s="2" t="s">
        <v>700</v>
      </c>
    </row>
    <row r="147" spans="1:16" ht="11.25" customHeight="1" x14ac:dyDescent="0.3">
      <c r="A147" s="20">
        <f t="shared" si="4"/>
        <v>145</v>
      </c>
      <c r="B147" s="1" t="s">
        <v>283</v>
      </c>
      <c r="C147" s="19" t="s">
        <v>235</v>
      </c>
      <c r="D147" s="12">
        <v>44251</v>
      </c>
      <c r="E147" s="12">
        <v>44251</v>
      </c>
      <c r="F147" s="12">
        <v>44540</v>
      </c>
      <c r="G147" s="13">
        <v>8800000</v>
      </c>
      <c r="H147" s="2" t="s">
        <v>47</v>
      </c>
      <c r="I147" s="1" t="s">
        <v>60</v>
      </c>
      <c r="J147" s="1" t="s">
        <v>61</v>
      </c>
      <c r="K147" s="1" t="s">
        <v>75</v>
      </c>
      <c r="L147" s="19" t="s">
        <v>235</v>
      </c>
      <c r="M147" s="10" t="s">
        <v>480</v>
      </c>
      <c r="N147" s="24" t="s">
        <v>132</v>
      </c>
      <c r="O147" s="1" t="s">
        <v>526</v>
      </c>
      <c r="P147" s="2" t="s">
        <v>699</v>
      </c>
    </row>
    <row r="148" spans="1:16" ht="11.25" customHeight="1" x14ac:dyDescent="0.3">
      <c r="A148" s="20">
        <f t="shared" si="4"/>
        <v>146</v>
      </c>
      <c r="B148" s="1" t="s">
        <v>283</v>
      </c>
      <c r="C148" s="19" t="s">
        <v>252</v>
      </c>
      <c r="D148" s="12">
        <v>44251</v>
      </c>
      <c r="E148" s="12">
        <v>44251</v>
      </c>
      <c r="F148" s="12">
        <v>44260</v>
      </c>
      <c r="G148" s="13">
        <v>21000000</v>
      </c>
      <c r="H148" s="2" t="s">
        <v>332</v>
      </c>
      <c r="I148" s="1" t="s">
        <v>463</v>
      </c>
      <c r="J148" s="1" t="s">
        <v>61</v>
      </c>
      <c r="K148" s="1" t="s">
        <v>399</v>
      </c>
      <c r="L148" s="19" t="s">
        <v>252</v>
      </c>
      <c r="M148" s="10" t="s">
        <v>480</v>
      </c>
      <c r="N148" s="24" t="s">
        <v>25</v>
      </c>
      <c r="O148" s="1" t="s">
        <v>95</v>
      </c>
      <c r="P148" s="2" t="s">
        <v>699</v>
      </c>
    </row>
    <row r="149" spans="1:16" ht="11.25" customHeight="1" x14ac:dyDescent="0.3">
      <c r="A149" s="20">
        <f t="shared" si="4"/>
        <v>147</v>
      </c>
      <c r="B149" s="1" t="s">
        <v>283</v>
      </c>
      <c r="C149" s="19" t="s">
        <v>271</v>
      </c>
      <c r="D149" s="12">
        <v>44251</v>
      </c>
      <c r="E149" s="12">
        <v>44251</v>
      </c>
      <c r="F149" s="12">
        <v>44316</v>
      </c>
      <c r="G149" s="13">
        <v>33000000</v>
      </c>
      <c r="H149" s="2" t="s">
        <v>344</v>
      </c>
      <c r="I149" s="1" t="s">
        <v>475</v>
      </c>
      <c r="J149" s="1" t="s">
        <v>61</v>
      </c>
      <c r="K149" s="1" t="s">
        <v>411</v>
      </c>
      <c r="L149" s="19" t="s">
        <v>271</v>
      </c>
      <c r="M149" s="10" t="s">
        <v>480</v>
      </c>
      <c r="N149" s="24" t="s">
        <v>29</v>
      </c>
      <c r="O149" s="1" t="s">
        <v>539</v>
      </c>
      <c r="P149" s="2" t="s">
        <v>700</v>
      </c>
    </row>
    <row r="150" spans="1:16" ht="11.25" customHeight="1" x14ac:dyDescent="0.3">
      <c r="A150" s="20">
        <f t="shared" si="4"/>
        <v>148</v>
      </c>
      <c r="B150" s="1" t="s">
        <v>283</v>
      </c>
      <c r="C150" s="19" t="s">
        <v>180</v>
      </c>
      <c r="D150" s="12">
        <v>44252</v>
      </c>
      <c r="E150" s="12">
        <v>44252</v>
      </c>
      <c r="F150" s="12">
        <v>44281</v>
      </c>
      <c r="G150" s="13">
        <v>2000000</v>
      </c>
      <c r="H150" s="2" t="s">
        <v>291</v>
      </c>
      <c r="I150" s="1" t="s">
        <v>422</v>
      </c>
      <c r="J150" s="1" t="s">
        <v>61</v>
      </c>
      <c r="K150" s="1" t="s">
        <v>358</v>
      </c>
      <c r="L150" s="19" t="s">
        <v>180</v>
      </c>
      <c r="M150" s="10" t="s">
        <v>480</v>
      </c>
      <c r="N150" s="24" t="s">
        <v>14</v>
      </c>
      <c r="O150" s="1" t="s">
        <v>505</v>
      </c>
      <c r="P150" s="2" t="s">
        <v>699</v>
      </c>
    </row>
    <row r="151" spans="1:16" ht="11.25" customHeight="1" x14ac:dyDescent="0.3">
      <c r="A151" s="20">
        <f t="shared" si="4"/>
        <v>149</v>
      </c>
      <c r="B151" s="1" t="s">
        <v>283</v>
      </c>
      <c r="C151" s="19" t="s">
        <v>200</v>
      </c>
      <c r="D151" s="12">
        <v>44252</v>
      </c>
      <c r="E151" s="12">
        <v>44252</v>
      </c>
      <c r="F151" s="12">
        <v>44620</v>
      </c>
      <c r="G151" s="13">
        <v>8000000</v>
      </c>
      <c r="H151" s="2" t="s">
        <v>299</v>
      </c>
      <c r="I151" s="1" t="s">
        <v>430</v>
      </c>
      <c r="J151" s="1" t="s">
        <v>61</v>
      </c>
      <c r="K151" s="1" t="s">
        <v>366</v>
      </c>
      <c r="L151" s="19" t="s">
        <v>200</v>
      </c>
      <c r="M151" s="10" t="s">
        <v>480</v>
      </c>
      <c r="N151" s="24" t="s">
        <v>112</v>
      </c>
      <c r="O151" s="1" t="s">
        <v>81</v>
      </c>
      <c r="P151" s="2" t="s">
        <v>699</v>
      </c>
    </row>
    <row r="152" spans="1:16" ht="11.25" customHeight="1" x14ac:dyDescent="0.3">
      <c r="A152" s="20">
        <f t="shared" si="4"/>
        <v>150</v>
      </c>
      <c r="B152" s="1" t="s">
        <v>283</v>
      </c>
      <c r="C152" s="19" t="s">
        <v>207</v>
      </c>
      <c r="D152" s="12">
        <v>44252</v>
      </c>
      <c r="E152" s="12">
        <v>44252</v>
      </c>
      <c r="F152" s="12">
        <v>44620</v>
      </c>
      <c r="G152" s="13">
        <v>18667000</v>
      </c>
      <c r="H152" s="2" t="s">
        <v>304</v>
      </c>
      <c r="I152" s="1" t="s">
        <v>435</v>
      </c>
      <c r="J152" s="1" t="s">
        <v>61</v>
      </c>
      <c r="K152" s="1" t="s">
        <v>371</v>
      </c>
      <c r="L152" s="19" t="s">
        <v>207</v>
      </c>
      <c r="M152" s="10" t="s">
        <v>480</v>
      </c>
      <c r="N152" s="24" t="s">
        <v>112</v>
      </c>
      <c r="O152" s="1" t="s">
        <v>81</v>
      </c>
      <c r="P152" s="2" t="s">
        <v>699</v>
      </c>
    </row>
    <row r="153" spans="1:16" ht="11.25" customHeight="1" x14ac:dyDescent="0.3">
      <c r="A153" s="20">
        <f t="shared" si="4"/>
        <v>151</v>
      </c>
      <c r="B153" s="1" t="s">
        <v>283</v>
      </c>
      <c r="C153" s="19" t="s">
        <v>255</v>
      </c>
      <c r="D153" s="12">
        <v>44252</v>
      </c>
      <c r="E153" s="12">
        <v>44252</v>
      </c>
      <c r="F153" s="12">
        <v>44260</v>
      </c>
      <c r="G153" s="13">
        <v>5940000</v>
      </c>
      <c r="H153" s="2" t="s">
        <v>335</v>
      </c>
      <c r="I153" s="1" t="s">
        <v>466</v>
      </c>
      <c r="J153" s="1" t="s">
        <v>61</v>
      </c>
      <c r="K153" s="1" t="s">
        <v>402</v>
      </c>
      <c r="L153" s="19" t="s">
        <v>255</v>
      </c>
      <c r="M153" s="10" t="s">
        <v>480</v>
      </c>
      <c r="N153" s="24" t="s">
        <v>132</v>
      </c>
      <c r="O153" s="1" t="s">
        <v>534</v>
      </c>
      <c r="P153" s="2" t="s">
        <v>699</v>
      </c>
    </row>
    <row r="154" spans="1:16" ht="11.25" customHeight="1" x14ac:dyDescent="0.3">
      <c r="A154" s="20">
        <f t="shared" si="4"/>
        <v>152</v>
      </c>
      <c r="B154" s="1" t="s">
        <v>283</v>
      </c>
      <c r="C154" s="19" t="s">
        <v>266</v>
      </c>
      <c r="D154" s="12">
        <v>44252</v>
      </c>
      <c r="E154" s="12">
        <v>44252</v>
      </c>
      <c r="F154" s="12">
        <v>44265</v>
      </c>
      <c r="G154" s="13">
        <v>4000000</v>
      </c>
      <c r="H154" s="2" t="s">
        <v>341</v>
      </c>
      <c r="I154" s="1" t="s">
        <v>472</v>
      </c>
      <c r="J154" s="1" t="s">
        <v>61</v>
      </c>
      <c r="K154" s="1" t="s">
        <v>408</v>
      </c>
      <c r="L154" s="19" t="s">
        <v>266</v>
      </c>
      <c r="M154" s="10" t="s">
        <v>480</v>
      </c>
      <c r="N154" s="24" t="s">
        <v>484</v>
      </c>
      <c r="O154" s="1" t="s">
        <v>536</v>
      </c>
      <c r="P154" s="2" t="s">
        <v>699</v>
      </c>
    </row>
    <row r="155" spans="1:16" ht="11.25" customHeight="1" x14ac:dyDescent="0.3">
      <c r="A155" s="20">
        <f t="shared" si="4"/>
        <v>153</v>
      </c>
      <c r="B155" s="1" t="s">
        <v>283</v>
      </c>
      <c r="C155" s="19" t="s">
        <v>270</v>
      </c>
      <c r="D155" s="12">
        <v>44252</v>
      </c>
      <c r="E155" s="12">
        <v>44252</v>
      </c>
      <c r="F155" s="12">
        <v>44263</v>
      </c>
      <c r="G155" s="13">
        <v>1650000</v>
      </c>
      <c r="H155" s="2" t="s">
        <v>40</v>
      </c>
      <c r="I155" s="1" t="s">
        <v>52</v>
      </c>
      <c r="J155" s="1" t="s">
        <v>61</v>
      </c>
      <c r="K155" s="1" t="s">
        <v>68</v>
      </c>
      <c r="L155" s="19" t="s">
        <v>270</v>
      </c>
      <c r="M155" s="10" t="s">
        <v>480</v>
      </c>
      <c r="N155" s="24" t="s">
        <v>486</v>
      </c>
      <c r="O155" s="1" t="s">
        <v>538</v>
      </c>
      <c r="P155" s="2" t="s">
        <v>699</v>
      </c>
    </row>
    <row r="156" spans="1:16" ht="11.25" customHeight="1" x14ac:dyDescent="0.3">
      <c r="A156" s="20">
        <f t="shared" si="4"/>
        <v>154</v>
      </c>
      <c r="B156" s="1" t="s">
        <v>283</v>
      </c>
      <c r="C156" s="19" t="s">
        <v>278</v>
      </c>
      <c r="D156" s="12">
        <v>44252</v>
      </c>
      <c r="E156" s="12">
        <v>44252</v>
      </c>
      <c r="F156" s="12">
        <v>44283</v>
      </c>
      <c r="G156" s="13">
        <v>6400000</v>
      </c>
      <c r="H156" s="2" t="s">
        <v>38</v>
      </c>
      <c r="I156" s="1" t="s">
        <v>50</v>
      </c>
      <c r="J156" s="1" t="s">
        <v>61</v>
      </c>
      <c r="K156" s="1" t="s">
        <v>66</v>
      </c>
      <c r="L156" s="19" t="s">
        <v>278</v>
      </c>
      <c r="M156" s="10" t="s">
        <v>480</v>
      </c>
      <c r="N156" s="24" t="s">
        <v>25</v>
      </c>
      <c r="O156" s="1" t="s">
        <v>26</v>
      </c>
      <c r="P156" s="2" t="s">
        <v>699</v>
      </c>
    </row>
    <row r="157" spans="1:16" ht="11.25" customHeight="1" x14ac:dyDescent="0.3">
      <c r="A157" s="20">
        <f t="shared" si="4"/>
        <v>155</v>
      </c>
      <c r="B157" s="1" t="s">
        <v>126</v>
      </c>
      <c r="C157" s="2" t="s">
        <v>662</v>
      </c>
      <c r="D157" s="12">
        <v>44252</v>
      </c>
      <c r="E157" s="12">
        <v>44252</v>
      </c>
      <c r="F157" s="12">
        <v>44261</v>
      </c>
      <c r="G157" s="13">
        <v>5500000</v>
      </c>
      <c r="H157" s="2" t="s">
        <v>15</v>
      </c>
      <c r="I157" s="1" t="s">
        <v>16</v>
      </c>
      <c r="J157" s="1" t="s">
        <v>61</v>
      </c>
      <c r="K157" s="1" t="s">
        <v>18</v>
      </c>
      <c r="L157" s="2" t="s">
        <v>662</v>
      </c>
      <c r="M157" s="10" t="s">
        <v>127</v>
      </c>
      <c r="N157" s="2" t="s">
        <v>137</v>
      </c>
      <c r="O157" s="1" t="s">
        <v>535</v>
      </c>
      <c r="P157" s="2" t="s">
        <v>551</v>
      </c>
    </row>
    <row r="158" spans="1:16" ht="11.25" customHeight="1" x14ac:dyDescent="0.3">
      <c r="A158" s="20">
        <f t="shared" si="4"/>
        <v>156</v>
      </c>
      <c r="B158" s="1" t="s">
        <v>126</v>
      </c>
      <c r="C158" s="2" t="s">
        <v>663</v>
      </c>
      <c r="D158" s="12">
        <v>44252</v>
      </c>
      <c r="E158" s="12">
        <v>44252</v>
      </c>
      <c r="F158" s="12">
        <v>44258</v>
      </c>
      <c r="G158" s="13">
        <v>1276000</v>
      </c>
      <c r="H158" s="2" t="s">
        <v>140</v>
      </c>
      <c r="I158" s="1" t="s">
        <v>141</v>
      </c>
      <c r="J158" s="1" t="s">
        <v>61</v>
      </c>
      <c r="K158" s="1" t="s">
        <v>142</v>
      </c>
      <c r="L158" s="2" t="s">
        <v>663</v>
      </c>
      <c r="M158" s="10" t="s">
        <v>127</v>
      </c>
      <c r="N158" s="2" t="s">
        <v>22</v>
      </c>
      <c r="O158" s="1" t="s">
        <v>128</v>
      </c>
      <c r="P158" s="2" t="s">
        <v>551</v>
      </c>
    </row>
    <row r="159" spans="1:16" ht="11.25" customHeight="1" x14ac:dyDescent="0.3">
      <c r="A159" s="20">
        <f t="shared" si="4"/>
        <v>157</v>
      </c>
      <c r="B159" s="1" t="s">
        <v>126</v>
      </c>
      <c r="C159" s="2" t="s">
        <v>664</v>
      </c>
      <c r="D159" s="12">
        <v>44252</v>
      </c>
      <c r="E159" s="12">
        <v>44252</v>
      </c>
      <c r="F159" s="12">
        <v>44271</v>
      </c>
      <c r="G159" s="13">
        <v>6000000</v>
      </c>
      <c r="H159" s="2" t="s">
        <v>665</v>
      </c>
      <c r="I159" s="1" t="s">
        <v>666</v>
      </c>
      <c r="J159" s="1" t="s">
        <v>61</v>
      </c>
      <c r="K159" s="1" t="s">
        <v>667</v>
      </c>
      <c r="L159" s="2" t="s">
        <v>664</v>
      </c>
      <c r="M159" s="10" t="s">
        <v>127</v>
      </c>
      <c r="N159" s="2" t="s">
        <v>19</v>
      </c>
      <c r="O159" s="1" t="s">
        <v>20</v>
      </c>
      <c r="P159" s="2" t="s">
        <v>551</v>
      </c>
    </row>
    <row r="160" spans="1:16" ht="11.25" customHeight="1" x14ac:dyDescent="0.3">
      <c r="A160" s="20">
        <f t="shared" si="4"/>
        <v>158</v>
      </c>
      <c r="B160" s="1" t="s">
        <v>126</v>
      </c>
      <c r="C160" s="2" t="s">
        <v>668</v>
      </c>
      <c r="D160" s="12">
        <v>44252</v>
      </c>
      <c r="E160" s="12">
        <v>44252</v>
      </c>
      <c r="F160" s="12">
        <v>44258</v>
      </c>
      <c r="G160" s="13">
        <v>9702500</v>
      </c>
      <c r="H160" s="2" t="s">
        <v>146</v>
      </c>
      <c r="I160" s="1" t="s">
        <v>147</v>
      </c>
      <c r="J160" s="1" t="s">
        <v>61</v>
      </c>
      <c r="K160" s="1" t="s">
        <v>148</v>
      </c>
      <c r="L160" s="2" t="s">
        <v>668</v>
      </c>
      <c r="M160" s="10" t="s">
        <v>127</v>
      </c>
      <c r="N160" s="2" t="s">
        <v>144</v>
      </c>
      <c r="O160" s="1" t="s">
        <v>145</v>
      </c>
      <c r="P160" s="2" t="s">
        <v>551</v>
      </c>
    </row>
    <row r="161" spans="1:16" ht="11.25" customHeight="1" x14ac:dyDescent="0.3">
      <c r="A161" s="20">
        <f t="shared" si="4"/>
        <v>159</v>
      </c>
      <c r="B161" s="1" t="s">
        <v>126</v>
      </c>
      <c r="C161" s="2" t="s">
        <v>669</v>
      </c>
      <c r="D161" s="12">
        <v>44252</v>
      </c>
      <c r="E161" s="12">
        <v>44252</v>
      </c>
      <c r="F161" s="12">
        <v>44253</v>
      </c>
      <c r="G161" s="13">
        <v>14300000</v>
      </c>
      <c r="H161" s="2" t="s">
        <v>670</v>
      </c>
      <c r="I161" s="1" t="s">
        <v>671</v>
      </c>
      <c r="J161" s="1" t="s">
        <v>61</v>
      </c>
      <c r="K161" s="1" t="s">
        <v>672</v>
      </c>
      <c r="L161" s="2" t="s">
        <v>669</v>
      </c>
      <c r="M161" s="10" t="s">
        <v>127</v>
      </c>
      <c r="N161" s="2" t="s">
        <v>113</v>
      </c>
      <c r="O161" s="1" t="s">
        <v>82</v>
      </c>
      <c r="P161" s="2" t="s">
        <v>551</v>
      </c>
    </row>
    <row r="162" spans="1:16" ht="11.25" customHeight="1" x14ac:dyDescent="0.3">
      <c r="A162" s="20">
        <f t="shared" si="4"/>
        <v>160</v>
      </c>
      <c r="B162" s="1" t="s">
        <v>126</v>
      </c>
      <c r="C162" s="2" t="s">
        <v>673</v>
      </c>
      <c r="D162" s="12">
        <v>44252</v>
      </c>
      <c r="E162" s="12">
        <v>44252</v>
      </c>
      <c r="F162" s="12">
        <v>44258</v>
      </c>
      <c r="G162" s="13">
        <v>1200000</v>
      </c>
      <c r="H162" s="2" t="s">
        <v>674</v>
      </c>
      <c r="I162" s="1" t="s">
        <v>675</v>
      </c>
      <c r="J162" s="1" t="s">
        <v>61</v>
      </c>
      <c r="K162" s="1" t="s">
        <v>676</v>
      </c>
      <c r="L162" s="2" t="s">
        <v>673</v>
      </c>
      <c r="M162" s="10" t="s">
        <v>127</v>
      </c>
      <c r="N162" s="2" t="s">
        <v>25</v>
      </c>
      <c r="O162" s="1" t="s">
        <v>677</v>
      </c>
      <c r="P162" s="2" t="s">
        <v>551</v>
      </c>
    </row>
    <row r="163" spans="1:16" ht="11.25" customHeight="1" x14ac:dyDescent="0.3">
      <c r="A163" s="20">
        <f t="shared" ref="A163:A171" si="5">ROW()-2</f>
        <v>161</v>
      </c>
      <c r="B163" s="1" t="s">
        <v>126</v>
      </c>
      <c r="C163" s="2" t="s">
        <v>678</v>
      </c>
      <c r="D163" s="12">
        <v>44252</v>
      </c>
      <c r="E163" s="12">
        <v>44252</v>
      </c>
      <c r="F163" s="12">
        <v>44271</v>
      </c>
      <c r="G163" s="13">
        <v>5000000</v>
      </c>
      <c r="H163" s="2" t="s">
        <v>679</v>
      </c>
      <c r="I163" s="1" t="s">
        <v>680</v>
      </c>
      <c r="J163" s="1" t="s">
        <v>61</v>
      </c>
      <c r="K163" s="1" t="s">
        <v>681</v>
      </c>
      <c r="L163" s="2" t="s">
        <v>678</v>
      </c>
      <c r="M163" s="10" t="s">
        <v>127</v>
      </c>
      <c r="N163" s="2" t="s">
        <v>19</v>
      </c>
      <c r="O163" s="1" t="s">
        <v>20</v>
      </c>
      <c r="P163" s="2" t="s">
        <v>551</v>
      </c>
    </row>
    <row r="164" spans="1:16" ht="11.25" customHeight="1" x14ac:dyDescent="0.3">
      <c r="A164" s="20">
        <f t="shared" si="5"/>
        <v>162</v>
      </c>
      <c r="B164" s="1" t="s">
        <v>126</v>
      </c>
      <c r="C164" s="2" t="s">
        <v>682</v>
      </c>
      <c r="D164" s="12">
        <v>44252</v>
      </c>
      <c r="E164" s="12">
        <v>44252</v>
      </c>
      <c r="F164" s="12">
        <v>44253</v>
      </c>
      <c r="G164" s="13">
        <v>7744000</v>
      </c>
      <c r="H164" s="2" t="s">
        <v>683</v>
      </c>
      <c r="I164" s="1" t="s">
        <v>684</v>
      </c>
      <c r="J164" s="1" t="s">
        <v>61</v>
      </c>
      <c r="K164" s="1" t="s">
        <v>685</v>
      </c>
      <c r="L164" s="2" t="s">
        <v>682</v>
      </c>
      <c r="M164" s="10" t="s">
        <v>127</v>
      </c>
      <c r="N164" s="2" t="s">
        <v>113</v>
      </c>
      <c r="O164" s="1" t="s">
        <v>82</v>
      </c>
      <c r="P164" s="2" t="s">
        <v>551</v>
      </c>
    </row>
    <row r="165" spans="1:16" ht="11.25" customHeight="1" x14ac:dyDescent="0.3">
      <c r="A165" s="20">
        <f t="shared" si="5"/>
        <v>163</v>
      </c>
      <c r="B165" s="1" t="s">
        <v>126</v>
      </c>
      <c r="C165" s="2" t="s">
        <v>686</v>
      </c>
      <c r="D165" s="12">
        <v>44252</v>
      </c>
      <c r="E165" s="12">
        <v>44252</v>
      </c>
      <c r="F165" s="12">
        <v>44253</v>
      </c>
      <c r="G165" s="13">
        <v>4680000</v>
      </c>
      <c r="H165" s="2" t="s">
        <v>687</v>
      </c>
      <c r="I165" s="1" t="s">
        <v>688</v>
      </c>
      <c r="J165" s="1" t="s">
        <v>61</v>
      </c>
      <c r="K165" s="1" t="s">
        <v>689</v>
      </c>
      <c r="L165" s="2" t="s">
        <v>686</v>
      </c>
      <c r="M165" s="10" t="s">
        <v>127</v>
      </c>
      <c r="N165" s="2" t="s">
        <v>113</v>
      </c>
      <c r="O165" s="1" t="s">
        <v>82</v>
      </c>
      <c r="P165" s="2" t="s">
        <v>551</v>
      </c>
    </row>
    <row r="166" spans="1:16" ht="11.25" customHeight="1" x14ac:dyDescent="0.3">
      <c r="A166" s="20">
        <f t="shared" si="5"/>
        <v>164</v>
      </c>
      <c r="B166" s="1" t="s">
        <v>126</v>
      </c>
      <c r="C166" s="2" t="s">
        <v>690</v>
      </c>
      <c r="D166" s="12">
        <v>44252</v>
      </c>
      <c r="E166" s="12">
        <v>44252</v>
      </c>
      <c r="F166" s="12">
        <v>44253</v>
      </c>
      <c r="G166" s="13">
        <v>10490000</v>
      </c>
      <c r="H166" s="2" t="s">
        <v>691</v>
      </c>
      <c r="I166" s="1" t="s">
        <v>692</v>
      </c>
      <c r="J166" s="1" t="s">
        <v>61</v>
      </c>
      <c r="K166" s="1" t="s">
        <v>693</v>
      </c>
      <c r="L166" s="2" t="s">
        <v>690</v>
      </c>
      <c r="M166" s="10" t="s">
        <v>127</v>
      </c>
      <c r="N166" s="2" t="s">
        <v>113</v>
      </c>
      <c r="O166" s="1" t="s">
        <v>82</v>
      </c>
      <c r="P166" s="2" t="s">
        <v>551</v>
      </c>
    </row>
    <row r="167" spans="1:16" ht="11.25" customHeight="1" x14ac:dyDescent="0.3">
      <c r="A167" s="20">
        <f t="shared" si="5"/>
        <v>165</v>
      </c>
      <c r="B167" s="1" t="s">
        <v>283</v>
      </c>
      <c r="C167" s="19" t="s">
        <v>164</v>
      </c>
      <c r="D167" s="12">
        <v>44253</v>
      </c>
      <c r="E167" s="12">
        <v>44253</v>
      </c>
      <c r="F167" s="12">
        <v>44312</v>
      </c>
      <c r="G167" s="13">
        <v>18800000</v>
      </c>
      <c r="H167" s="2" t="s">
        <v>286</v>
      </c>
      <c r="I167" s="1" t="s">
        <v>418</v>
      </c>
      <c r="J167" s="1" t="s">
        <v>61</v>
      </c>
      <c r="K167" s="1" t="s">
        <v>353</v>
      </c>
      <c r="L167" s="19" t="s">
        <v>164</v>
      </c>
      <c r="M167" s="10" t="s">
        <v>480</v>
      </c>
      <c r="N167" s="24" t="s">
        <v>32</v>
      </c>
      <c r="O167" s="1" t="s">
        <v>100</v>
      </c>
      <c r="P167" s="2" t="s">
        <v>699</v>
      </c>
    </row>
    <row r="168" spans="1:16" ht="11.25" customHeight="1" x14ac:dyDescent="0.3">
      <c r="A168" s="20">
        <f t="shared" si="5"/>
        <v>166</v>
      </c>
      <c r="B168" s="10" t="s">
        <v>283</v>
      </c>
      <c r="C168" s="16" t="s">
        <v>189</v>
      </c>
      <c r="D168" s="17">
        <v>44253</v>
      </c>
      <c r="E168" s="17">
        <v>44253</v>
      </c>
      <c r="F168" s="17">
        <v>44259</v>
      </c>
      <c r="G168" s="18">
        <v>1650000</v>
      </c>
      <c r="H168" s="11" t="s">
        <v>42</v>
      </c>
      <c r="I168" s="10" t="s">
        <v>54</v>
      </c>
      <c r="J168" s="10" t="s">
        <v>61</v>
      </c>
      <c r="K168" s="10" t="s">
        <v>70</v>
      </c>
      <c r="L168" s="16" t="s">
        <v>189</v>
      </c>
      <c r="M168" s="10" t="s">
        <v>480</v>
      </c>
      <c r="N168" s="25" t="s">
        <v>27</v>
      </c>
      <c r="O168" s="10" t="s">
        <v>508</v>
      </c>
      <c r="P168" s="11" t="s">
        <v>699</v>
      </c>
    </row>
    <row r="169" spans="1:16" ht="11.25" customHeight="1" x14ac:dyDescent="0.3">
      <c r="A169" s="20">
        <f t="shared" si="5"/>
        <v>167</v>
      </c>
      <c r="B169" s="1" t="s">
        <v>283</v>
      </c>
      <c r="C169" s="19" t="s">
        <v>205</v>
      </c>
      <c r="D169" s="12">
        <v>44253</v>
      </c>
      <c r="E169" s="12">
        <v>44253</v>
      </c>
      <c r="F169" s="12">
        <v>44561</v>
      </c>
      <c r="G169" s="13">
        <v>7095000</v>
      </c>
      <c r="H169" s="2" t="s">
        <v>302</v>
      </c>
      <c r="I169" s="1" t="s">
        <v>433</v>
      </c>
      <c r="J169" s="1" t="s">
        <v>61</v>
      </c>
      <c r="K169" s="1" t="s">
        <v>369</v>
      </c>
      <c r="L169" s="19" t="s">
        <v>205</v>
      </c>
      <c r="M169" s="10" t="s">
        <v>480</v>
      </c>
      <c r="N169" s="24" t="s">
        <v>137</v>
      </c>
      <c r="O169" s="1" t="s">
        <v>517</v>
      </c>
      <c r="P169" s="2" t="s">
        <v>699</v>
      </c>
    </row>
    <row r="170" spans="1:16" ht="11.25" customHeight="1" x14ac:dyDescent="0.3">
      <c r="A170" s="20">
        <f t="shared" si="5"/>
        <v>168</v>
      </c>
      <c r="B170" s="1" t="s">
        <v>283</v>
      </c>
      <c r="C170" s="19" t="s">
        <v>273</v>
      </c>
      <c r="D170" s="12">
        <v>44253</v>
      </c>
      <c r="E170" s="12">
        <v>44253</v>
      </c>
      <c r="F170" s="12">
        <v>44323</v>
      </c>
      <c r="G170" s="13">
        <v>10065000</v>
      </c>
      <c r="H170" s="2" t="s">
        <v>134</v>
      </c>
      <c r="I170" s="1" t="s">
        <v>135</v>
      </c>
      <c r="J170" s="1" t="s">
        <v>61</v>
      </c>
      <c r="K170" s="1" t="s">
        <v>136</v>
      </c>
      <c r="L170" s="19" t="s">
        <v>273</v>
      </c>
      <c r="M170" s="10" t="s">
        <v>480</v>
      </c>
      <c r="N170" s="24" t="s">
        <v>25</v>
      </c>
      <c r="O170" s="1" t="s">
        <v>26</v>
      </c>
      <c r="P170" s="4" t="s">
        <v>699</v>
      </c>
    </row>
    <row r="171" spans="1:16" ht="11.25" customHeight="1" x14ac:dyDescent="0.3">
      <c r="A171" s="20">
        <f t="shared" si="5"/>
        <v>169</v>
      </c>
      <c r="B171" s="1" t="s">
        <v>126</v>
      </c>
      <c r="C171" s="2" t="s">
        <v>694</v>
      </c>
      <c r="D171" s="12">
        <v>44253</v>
      </c>
      <c r="E171" s="12">
        <v>44253</v>
      </c>
      <c r="F171" s="12">
        <v>44266</v>
      </c>
      <c r="G171" s="13">
        <v>19050000</v>
      </c>
      <c r="H171" s="2" t="s">
        <v>695</v>
      </c>
      <c r="I171" s="1" t="s">
        <v>696</v>
      </c>
      <c r="J171" s="1" t="s">
        <v>61</v>
      </c>
      <c r="K171" s="1" t="s">
        <v>697</v>
      </c>
      <c r="L171" s="2" t="s">
        <v>694</v>
      </c>
      <c r="M171" s="10" t="s">
        <v>127</v>
      </c>
      <c r="N171" s="2" t="s">
        <v>19</v>
      </c>
      <c r="O171" s="1" t="s">
        <v>79</v>
      </c>
      <c r="P171" s="2" t="s">
        <v>551</v>
      </c>
    </row>
  </sheetData>
  <sortState ref="A3:Q172">
    <sortCondition ref="D3:D172"/>
  </sortState>
  <mergeCells count="1">
    <mergeCell ref="A1:P1"/>
  </mergeCells>
  <phoneticPr fontId="1" type="noConversion"/>
  <pageMargins left="0.15748031496062992" right="0.15748031496062992" top="0.47244094488188981" bottom="0.74803149606299213" header="0.31496062992125984" footer="0.31496062992125984"/>
  <pageSetup paperSize="9" scale="4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2021-02-01T01:20:27Z</cp:lastPrinted>
  <dcterms:created xsi:type="dcterms:W3CDTF">2021-02-01T01:02:36Z</dcterms:created>
  <dcterms:modified xsi:type="dcterms:W3CDTF">2021-03-03T04:38:55Z</dcterms:modified>
</cp:coreProperties>
</file>